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600" windowHeight="7440" firstSheet="7" activeTab="10"/>
  </bookViews>
  <sheets>
    <sheet name="stat water,house" sheetId="2" r:id="rId1"/>
    <sheet name="plan- water, house" sheetId="22" r:id="rId2"/>
    <sheet name="stat edu" sheetId="3" r:id="rId3"/>
    <sheet name="plan edu" sheetId="23" r:id="rId4"/>
    <sheet name="stat health" sheetId="4" r:id="rId5"/>
    <sheet name="plan health" sheetId="24" r:id="rId6"/>
    <sheet name="stat poverty" sheetId="5" r:id="rId7"/>
    <sheet name="plan-poverty" sheetId="26" r:id="rId8"/>
    <sheet name="stat entrp" sheetId="10" r:id="rId9"/>
    <sheet name="plan entre" sheetId="27" r:id="rId10"/>
    <sheet name="STAT- ENVI" sheetId="7" r:id="rId11"/>
    <sheet name="PL-ENV" sheetId="28" r:id="rId12"/>
    <sheet name="STAT- ROAD" sheetId="14" r:id="rId13"/>
    <sheet name="PLAN-ROAD" sheetId="29" r:id="rId14"/>
    <sheet name="stat society" sheetId="17" r:id="rId15"/>
  </sheets>
  <definedNames>
    <definedName name="_xlnm.Print_Titles" localSheetId="3">'plan edu'!$4:$4</definedName>
    <definedName name="_xlnm.Print_Titles" localSheetId="7">'plan-poverty'!$4:$4</definedName>
  </definedNames>
  <calcPr calcId="144525"/>
</workbook>
</file>

<file path=xl/calcChain.xml><?xml version="1.0" encoding="utf-8"?>
<calcChain xmlns="http://schemas.openxmlformats.org/spreadsheetml/2006/main">
  <c r="C6" i="14" l="1"/>
  <c r="F31" i="5" l="1"/>
</calcChain>
</file>

<file path=xl/sharedStrings.xml><?xml version="1.0" encoding="utf-8"?>
<sst xmlns="http://schemas.openxmlformats.org/spreadsheetml/2006/main" count="506" uniqueCount="265">
  <si>
    <t>Mo</t>
  </si>
  <si>
    <t>නිර්ණායක කේත අංකය</t>
  </si>
  <si>
    <t>පදනම් වර්ෂය(2014/2015)</t>
  </si>
  <si>
    <t xml:space="preserve">ග්‍රාමීය /ප්‍රාදේශීය ඉලක්කගත සැලසුම්කරණය </t>
  </si>
  <si>
    <t xml:space="preserve">තෝරාගත් හර විෂයන් සමත් වීමේ ප්‍රතිශතය </t>
  </si>
  <si>
    <t>වාර්ෂිකව ඩෙංගු රෝගයට ගොදුරු වූ ප්‍රමාණය</t>
  </si>
  <si>
    <t>ළදරු මරණ අනුපාතය</t>
  </si>
  <si>
    <t>E1</t>
  </si>
  <si>
    <t>E2</t>
  </si>
  <si>
    <t>E3</t>
  </si>
  <si>
    <t>E5</t>
  </si>
  <si>
    <t>E4</t>
  </si>
  <si>
    <t>වනජීවී අවදානම් සහිත  පවුල් සංඛ්‍යාව</t>
  </si>
  <si>
    <t>මිනිස් ජීවිත හානි වූ ප්‍රමාණය</t>
  </si>
  <si>
    <t>අලි ඇතුන් මරණ සංඛ්‍යාව</t>
  </si>
  <si>
    <t>පරිසර සංරක්ෂණය සඳහා ක්‍රියාත්මක ප්‍රජා සංවිධාන ප්‍රමාණය</t>
  </si>
  <si>
    <t>වාර්ෂිකව කරනු ලැබූ නැවත වන වගා අක්කර ප්‍රමාණය</t>
  </si>
  <si>
    <t>වර්ෂය තුළ සිදුවූ ස්වභාවික ආපදා සංඛ්‍යාව</t>
  </si>
  <si>
    <t>ස්වභාවික විපත් නිසා දේපල විනාශය තක්සේරුව රු.මි.</t>
  </si>
  <si>
    <t>විකල්ප බලශක්ති ප්‍රභේදයන් භාව්තා කරනු ලබන පවුල් සංඛ්‍යාව</t>
  </si>
  <si>
    <t>මධ්‍යම ප්‍රමාණ ව්‍යාපාර සංඛ්‍යාව ( සේවක 5 – 15 )</t>
  </si>
  <si>
    <t>ලියාපදිංචි කළ ව්‍යාපාර සංඛ්‍යාව</t>
  </si>
  <si>
    <t>මූල්‍ය ආයතන වලින් පහසුකම් ලබා ඇති ව්‍යාපාරික සංඛ්‍යාව</t>
  </si>
  <si>
    <t>වාරිමාර්ග යටතේ ප්‍රතිසංස්කරණය කළ යුතු වාරි ඇල මාර්ග කි.මී. ප්‍රමාණය</t>
  </si>
  <si>
    <t>සිවිල් වැරදි වාර්තා වී ඇති ප්‍රමාණය</t>
  </si>
  <si>
    <t>අපරාධ ක්‍රියාවන් වාර්තා  වන ප්‍රමාණය</t>
  </si>
  <si>
    <t>පවුල් ආරවුල් පිළිබද වාර්තා වන සංඛ්‍යාව</t>
  </si>
  <si>
    <t>හිංසනයට ලක්වන කාන්තාවන්ගේ සංඛ්‍යාව</t>
  </si>
  <si>
    <t>ළමා අපයෝජනවලට ලක්වන  ළමයින්ගේ සංඛ්‍යාව</t>
  </si>
  <si>
    <t>අඩු වයස් විවාහ සංඛ්‍යාව</t>
  </si>
  <si>
    <t>සිය දිවි නසා ගැනීම් සංඛ්‍යාව</t>
  </si>
  <si>
    <t>මත්ද්‍රව්‍ය සඳහා ඇබ්බැහි වූ සංඛ්‍යාව</t>
  </si>
  <si>
    <t>ගෘහ අශ්‍රිත කර්මාන්ත ප්‍රමාණය</t>
  </si>
  <si>
    <t>ගෘහ අශ්‍රිත කර්මාන්ත වල නියුතු රැකියා ප්‍රමාණය</t>
  </si>
  <si>
    <t>සම්ප්‍රදායික කර්මාන්ත ප්‍රමාණය</t>
  </si>
  <si>
    <t>සම්ප්‍රදායික කර්මාන්තයන්හි රැකියා නියුතු ප්‍රමාණය</t>
  </si>
  <si>
    <t xml:space="preserve">හඳුනාගත් ප්‍රගතිසමාලෝචන නිර්ණායකය </t>
  </si>
  <si>
    <t>කුඩා ප්‍රමාණ ව්‍යාපාර සංඛ්‍යාව ( සේවක 5 ට අඩු )</t>
  </si>
  <si>
    <t>ගණිතය</t>
  </si>
  <si>
    <t>විද්‍යාව</t>
  </si>
  <si>
    <t>ඉංග්‍රීසි</t>
  </si>
  <si>
    <t xml:space="preserve">ස්ථිර විදුලිය සහිත නිවාස සංඛ්‍යාව </t>
  </si>
  <si>
    <t>ස්ථිර වහලයක් සහිත නිවාස සංඛ්‍යාව</t>
  </si>
  <si>
    <t xml:space="preserve">සෞඛ්‍යාරක්ෂිත පිරිසිදු ජල පහසුකම් ඇති පවුල් ප්‍රමාණය </t>
  </si>
  <si>
    <t xml:space="preserve">සනීපාරක්ෂක වැසිකිලි  පහසුකම් සහිත පවුල් ප්‍රමාණය </t>
  </si>
  <si>
    <t>ප්‍රතිශතය</t>
  </si>
  <si>
    <t>රැකියා විරහිත සංඛ්‍යාව (18 – 60 )</t>
  </si>
  <si>
    <t>බීමත්කමට ඇබ්බැහි වූ ගෘහමූලික සංඛ්‍යාව</t>
  </si>
  <si>
    <t>රු 6000 වඩා අඩු මාසික ආදායම් ඇත් පවුල් සංඛ්‍යාව</t>
  </si>
  <si>
    <t>ස්ථීර ඉඩම් හිමිකමක් නොමැති පවුල් සංඛ්‍යාව</t>
  </si>
  <si>
    <t>ප්‍රමාණය</t>
  </si>
  <si>
    <t>මන්ද පෝෂිත ළදරු සංඛ්‍යාව</t>
  </si>
  <si>
    <t>ආගමික අධ්‍යාපනය ලබන ශිෂ්‍ය සංඛ්‍යාව</t>
  </si>
  <si>
    <t>වාරිමාර්ග යටිතල පහසුකම් යටතේ වාර්ෂිකව වගානොකළ අක්කර ප්‍රමාණය</t>
  </si>
  <si>
    <t>සිංහල</t>
  </si>
  <si>
    <t>E දිළීඳුකම පිටුදැකීම</t>
  </si>
  <si>
    <t>ස්වයං රැකියා වැඩ සටහන් හෝ පෞද්ගලික ව්‍යවසායකත්වය මත අඩු ආදායම් තත්වයෙන් ඉහලට ගිය පවුල් සංඛ්‍යාව( සවිබලගැන්වි ඇති පවුල් සංඛ්‍යාව )</t>
  </si>
  <si>
    <t>විධිමත් පුහුණුව ලැබූ පෙර පාසල් ගුරුවරුන්ගේ ප්‍රමාණය</t>
  </si>
  <si>
    <t>උසස් පෙළ අධ්‍යාපනය සඳහා සුදුසුකම් ලැබූ ශීෂ්‍ය ප්‍රමාණය</t>
  </si>
  <si>
    <t>1/1000</t>
  </si>
  <si>
    <t>සමථ මණ්ඩල මඟින් නිරවුල් වූ ගැටළු  සංඛ්‍යාව</t>
  </si>
  <si>
    <t xml:space="preserve">නීතිය මඟින් දඩුවම් ලබා ඇති ප්‍රමාණය </t>
  </si>
  <si>
    <t>පළාත් පාලන ආයතන වලට අයත් මාර්ග ප්‍රතිසංස්කරණය වී ඇති කි.මී. ප්‍රමාණය</t>
  </si>
  <si>
    <t>පෙරපාසල් අධ්‍යපනය සඳහා යොමු වූ ශිෂ්‍ය ප්‍රමාණය</t>
  </si>
  <si>
    <t>වර්ෂා ජලය උපයෝජනය සදහා කටයුතු කර ඇති  පවුල් සංඛ්‍යාව</t>
  </si>
  <si>
    <t>වාරිමාර්ග පහසුකම් සහිතව ජීවත්වන පවුල් සංඛ්‍යාව</t>
  </si>
  <si>
    <t>රු 6000 වඩා අඩු මාසික ආදායම් ඇති පවුල් සංඛ්‍යාව</t>
  </si>
  <si>
    <t>රැකියා විරහිත සංඛ්‍යාව(18 – 60 )</t>
  </si>
  <si>
    <t>ඉලක්ක සපුරා ගැනීම</t>
  </si>
  <si>
    <t>සංඛ්‍යාව</t>
  </si>
  <si>
    <t>_</t>
  </si>
  <si>
    <t>අනු අංකය</t>
  </si>
  <si>
    <t>ව්‍යාපෘතිය</t>
  </si>
  <si>
    <t>ප්‍රධාන ක්‍රියාකාරකම</t>
  </si>
  <si>
    <t>අනු ක්‍රියාකාරකම</t>
  </si>
  <si>
    <t>ඉලක්කගත ප්‍රතිලාභීන්/කණ්ඩායම</t>
  </si>
  <si>
    <t>ක්‍රියාත්මක ප්‍ර දේශය/ස්ථාන</t>
  </si>
  <si>
    <t>ක්‍රියාත්මක කාලය</t>
  </si>
  <si>
    <t>ක්‍රියාත්මක ආයතනය</t>
  </si>
  <si>
    <t>ග්‍රාමීය මට්ටමේ වගකීම පැවරෙන නිලධාරී</t>
  </si>
  <si>
    <t>1.1 නිවාස නොමැති පවුල් වලට නිවාස ලබා දීම</t>
  </si>
  <si>
    <t>නිවාස නොමැති පවුල්</t>
  </si>
  <si>
    <t>නිවාස සංවර්ධන අධිකාරිය, ප්‍රාදේශීය සභාව,ප්‍රාදේශීය ලේකම් කාර්යාලය</t>
  </si>
  <si>
    <t>නිවාස සංවර්ධන නිලධාරී, ග්‍රාම නිලධාරී,ජනපද නිලධාරී</t>
  </si>
  <si>
    <t>අංග සම්පූර්ණ නිවාස නොමැති පවුල්</t>
  </si>
  <si>
    <t>ග්‍රාම නිලධාරී</t>
  </si>
  <si>
    <t>විදුලිය නොමැති පවුල්</t>
  </si>
  <si>
    <t>විදුලි බල මණ්ඩලය</t>
  </si>
  <si>
    <t>ප්‍රාදේශීය සභාව, ජල සම්පත් මණ්ඩලය</t>
  </si>
  <si>
    <t xml:space="preserve">වැසිකිලි නොමැති පවුල් </t>
  </si>
  <si>
    <t>සනීපාරක්ෂක පහසුකම් හිමිවීම</t>
  </si>
  <si>
    <t>මූලික පහසුකම් සංවර්ධනය කිරීම</t>
  </si>
  <si>
    <t>1 නිවාස ඉඳි කිරීම/ වැඩිදියුණු කිරීම</t>
  </si>
  <si>
    <t>1.2 නිවාසයන්හි වැඩ නිම කිරීම සඳහා ආධාර ලබා දීම</t>
  </si>
  <si>
    <t>ප්‍රාදේශීය ලේකම් කොට්ඨාසය පුරා</t>
  </si>
  <si>
    <t>2016-2020</t>
  </si>
  <si>
    <t>අංගසම්පූර්ණ නිවසක් හිමි පවුල් සංඛ්‍යාව</t>
  </si>
  <si>
    <t>නිවාස සංවර්ධන නිලධාරී, ග්‍රාම නිලධාරී,සංවර්ධන නිලධාරී</t>
  </si>
  <si>
    <t>2. විදුලිය ලබා දීම</t>
  </si>
  <si>
    <t>2.1 විදුලිය නොමැති පවුල් සඳහා විදුලිය ලබා දීම</t>
  </si>
  <si>
    <t>විදුලිය හිමි පවුල් සංඛ්‍යාව</t>
  </si>
  <si>
    <t>3. පිරිසිදු පානීය ජලය ලබා දීම</t>
  </si>
  <si>
    <t>3.1 ජල නල මාර්ග දීර්ඝ කිරීම</t>
  </si>
  <si>
    <t>පිරිසිදු පානීය ජල පහසුකම් නොමැති පවුල් සංඛ්‍යාව</t>
  </si>
  <si>
    <t>පිරිසිදු පානීය ජලය හිමි පවුල් සංඛ්‍යාව</t>
  </si>
  <si>
    <t>3.2 ප්‍රජාමූල ජල යෝජනා ක්‍රමයන්හි කටයුතු විධිමත් කිරීම</t>
  </si>
  <si>
    <t>4. සනීපාරක්ෂක පහසුකම් ලබා දීම</t>
  </si>
  <si>
    <t>2016-2021</t>
  </si>
  <si>
    <t xml:space="preserve">ප්‍රාදේශීය ලේකම් කාර්යාලය, ප්‍රාදේශීය සභාව, </t>
  </si>
  <si>
    <t>අධ්‍යාපනික සංවර්ධනය</t>
  </si>
  <si>
    <t>වෘත්තීය අධ්‍යාපනයට යොමු වූ ශිෂ්‍ය සංඛ්‍යාව</t>
  </si>
  <si>
    <t>ප්‍රතිලාභීන් ගණන</t>
  </si>
  <si>
    <t>පාසල් ළමුන්</t>
  </si>
  <si>
    <t>විදුහල්පතිවරු, ග්‍රාම නිලධාරී</t>
  </si>
  <si>
    <t>අධ්‍යාපනික සංවර්ධනය ඉහල නැංවීම</t>
  </si>
  <si>
    <t>1.1 නව පාසල් ගොඩනැගිලි ඉදි කිරීම,අලුත්වැඩියා කිරීම</t>
  </si>
  <si>
    <t>ප්‍රතිඵල පදනම් වූ කාර්ය සාධක දර්ශක</t>
  </si>
  <si>
    <t>සනීපාරක්ෂක පහසුකම් හිමි සිසුන් ගණන</t>
  </si>
  <si>
    <t>පිරිසිදු පානීය ජල පහසුකම් හිමි සිසුන් ගණන</t>
  </si>
  <si>
    <t xml:space="preserve"> කලාප/ කොට්ඨාශ අධ්‍යාපන කාර්යාලය, පළාත් සභාව</t>
  </si>
  <si>
    <t xml:space="preserve"> කලාප/ කොට්ඨාශ අධ්‍යාපන කාර්යාලය, පළාත් සභාව, ජල සම්පත් මණ්ඩලය</t>
  </si>
  <si>
    <t>පෙර පාසල් ළමුන්</t>
  </si>
  <si>
    <t xml:space="preserve"> පළාත් සභාව, මුල් ළමාවිය සංවර්ධන අධිකාරිය</t>
  </si>
  <si>
    <t xml:space="preserve"> පළාත් සභාව, මුල් ළමාවිය සංවර්ධන අධිකාරිය, ජල සම්පත් මණ්ඩලය</t>
  </si>
  <si>
    <t>මුල් ළමාවිය සංවර්ධන නිලධාරී, ග්‍රාම නිලධාරී</t>
  </si>
  <si>
    <t>පෙර පාසල් ගුරුවරු</t>
  </si>
  <si>
    <t>විධිමත් පුහුණුව ලැබූ ගුරුවරු සංඛ්‍යාව</t>
  </si>
  <si>
    <t>මුල් ළමාවිය සංවර්ධන නිලධාරී</t>
  </si>
  <si>
    <t>පාසල් අධ්‍යාපනය අවසන් කරන ලද උසස් අධ්‍යාපනයට යොමු නොවූ තරුණ/ තරුණියන්</t>
  </si>
  <si>
    <t>වෘත්තීය අධ්‍යාපනයට යොමු වූ තරුණ/ තරුණියන් සංඛ්‍යාව</t>
  </si>
  <si>
    <t>වෘත්තීය පුහුණුව අවසන් කර රැකියාගත වූ තරුණ/ තරුණියන් සංඛ්‍යාව</t>
  </si>
  <si>
    <t>තරුණ සේවා නිලධාරී, නිපුණතා සංවර්ධන නිලධාරී, මානව සම්පත් සංවර්ධන නිලධාරී</t>
  </si>
  <si>
    <t>කාර්මික විද්‍යාලය, වෘත්තීය පුහුණු අධිකාරිය, තරුණ සේවා සභාව</t>
  </si>
  <si>
    <t xml:space="preserve"> නිවාස හා ඒ ආශ්‍රිත මූලික පහසුකම් වැඩිදියුණු කිරීම සඳහා වන ක්‍රියාත්මක සැලැස්ම</t>
  </si>
  <si>
    <t>අධ්‍යාපනික සංවර්ධනය සඳහා වන ක්‍රියාත්මක සැලැස්ම</t>
  </si>
  <si>
    <t>වකුගඩු රෝගීන් සංඛ්‍යාව</t>
  </si>
  <si>
    <t>මන්ද පෝෂිත මාතෘ සංඛ්‍යාව</t>
  </si>
  <si>
    <t>මාතෘ මරණ අනුපාතය</t>
  </si>
  <si>
    <t>සෞඛ්‍ය සංවර්ධනය</t>
  </si>
  <si>
    <t>ප්‍රතිඵල පදනම් වූ කාර්ය කාරක දර්ශක</t>
  </si>
  <si>
    <t>1. බෝ නොවන රෝග වැලඳීම  අවමකිරීම</t>
  </si>
  <si>
    <t>ප්‍රජාව</t>
  </si>
  <si>
    <t>නිරෝගී ජනතාවක් බිහිවීම</t>
  </si>
  <si>
    <t>සෞඛ්‍ය වෛද්‍ය නිලධාරී කාර්යාලය</t>
  </si>
  <si>
    <t>පවුල් සෞඛ්‍ය සේවා නිලධාරී, මහජන සෞඛ්‍ය පරීක්ෂක</t>
  </si>
  <si>
    <t xml:space="preserve">2. බෝ වන රෝග වැලඳීම අවම කිරීම </t>
  </si>
  <si>
    <t>3.ළමා මන්දපෝෂණය අවම කිරීම</t>
  </si>
  <si>
    <t>මන්දපෝෂිත ළමුන්</t>
  </si>
  <si>
    <t>4. මාතෘ මන්දපෝෂණය අවම කිරීම</t>
  </si>
  <si>
    <t>මන්දපෝෂිත මවුවරු</t>
  </si>
  <si>
    <t>මාතෘ පෝෂණය ඉහළ යාම</t>
  </si>
  <si>
    <t>සෞඛ්‍ය තත්ත්වය නංවාලීම</t>
  </si>
  <si>
    <t>1.2 ජංගම සායන පැවැත්වීම තුළින් හඳුනා නොගත් රෝගීන් හඳුනා ගැනීම හා ප්‍රතිකාර සඳහා යොමු කිරීම</t>
  </si>
  <si>
    <t>1.1 දැනුවත් කිරීමේ වැඩසටහන් පැවැත්වීම</t>
  </si>
  <si>
    <t>ගෙවතු වගාව, කිරි ගව පාලනය, කුකුළු පාලනය වැනි ගෘහාස්ශ්‍රිත ජීවනෝපායන් සඳහා පෙළඹවීම</t>
  </si>
  <si>
    <t>සෞඛ්‍යාරක්ෂිත ආහාර පිළියෙල කිරීම, සනීපාරක්ෂාව හා ළමා රැකවරණය පිළිබඳව මව්වරු දැනුවත් කිරීමේ වැඩසටහන් පැවැත්වීම</t>
  </si>
  <si>
    <t>නිරෝගී ළමයින් බිහිවීම</t>
  </si>
  <si>
    <t>2.1 බෝවන රෝග වළක්වා ගත හැකි ආකාරය පිළිබඳව දැනුවත් කිරීමේ වැඩසටහන් පැවැත්වීම</t>
  </si>
  <si>
    <t xml:space="preserve"> නිසි අයුරින් ඖෂධ ලබා දීම හා එන්නත්කරණය සිදු කිරීම</t>
  </si>
  <si>
    <t>මාතෘ රැකවරණය, සෞඛ්‍යාරක්ෂිත ආහාර ලබා ගැනීම සම්බන්ධයෙන් දැනුවත් කිරීමේ වැඩසටහන් පැවැත්වීම</t>
  </si>
  <si>
    <t>ඩෙංගු මර්දනය කිරීම</t>
  </si>
  <si>
    <t>5.1 සෞඛ්‍ය අංශය, රාජ්‍ය ආයතන,පෞද්ගලික අංශය හා ජනතාවගේ මැදිහත්වීම මත අඛණ්ඩ පිරිසිදු කිරීමේ වැඩසටහන් ක්‍රියාත්මක කිරීම</t>
  </si>
  <si>
    <t>සෞඛ්‍ය සංවර්ධනය සඳහා ක්‍රියාත්මක වන සැලැස්ම</t>
  </si>
  <si>
    <t>1. නීත්‍යානුකූල ඉඩම් අයිතිය ලබා දීම</t>
  </si>
  <si>
    <t>1.1 මූලික සමීක්ෂණ පැවැත්වීම</t>
  </si>
  <si>
    <t>ග්‍රාම නිලධාරී, කෘපනිස,ජනපද නිලධාරී</t>
  </si>
  <si>
    <t>1.2 ඉඩම් කච්චේරි පැවැත්වීම</t>
  </si>
  <si>
    <t>1.3 බලපත්‍ර ලබා දීම</t>
  </si>
  <si>
    <t>1.4 ඔප්පු ලබා දීම</t>
  </si>
  <si>
    <t>නීත්‍යානුකූල ඉඩම් අයිතිය හිමි පවුල් සංඛ්‍යාව</t>
  </si>
  <si>
    <t>ඉඩම් නිරවුල් කිරීමේ දෙපාර්තමේන්තුව, ප්‍රාදේශීය ලේකම් කාර්යාලය,පළාත් ඉඩම් කොමසාරිස් දෙපාර්තමේන්තුව</t>
  </si>
  <si>
    <t>ව්‍යවසායකත්ව සංවර්ධනය</t>
  </si>
  <si>
    <t>ව්‍යවසායකත්ව සංවර්ධනය සඳහා වන ක්‍රියාත්මක සැලැස්ම</t>
  </si>
  <si>
    <t>දැනුවත් කිරීමේ වැඩසටහන් පැවැත්වීම</t>
  </si>
  <si>
    <t>නව ව්‍යවසායකයින් බිහි කිරීම හා නියැලී සිටින කර්මාන්තකරුවන් බල ගැන්වීම</t>
  </si>
  <si>
    <t>ව්‍යවසායකයින් සංඛ්‍යාව</t>
  </si>
  <si>
    <t xml:space="preserve">කාර්මික සං. මණ්ඩලය, විදාතා, ප්‍රාදේශීය ලේකම් කාර්යාලය, කුඩා කර්මාන්ත දෙපා, </t>
  </si>
  <si>
    <t>විදාතා, සං නිල( කර්මාන්ත)</t>
  </si>
  <si>
    <t>පදනම් වර්ෂය(2015)</t>
  </si>
  <si>
    <t>විද්‍යාගාර පහසුකම් හිමි සිසුන් ගණ</t>
  </si>
  <si>
    <t>ප්‍රමාණවත් හා ප්‍රමිතියෙන් යුතු ගොඩනැගිලි පහසුකම් හිමි සිසුන් ගණන</t>
  </si>
  <si>
    <t xml:space="preserve"> දිළීඳුකම පිටුදැකීම</t>
  </si>
  <si>
    <t>සමෘද්ධි ආධාරලාභී පවුල් සංඛ්‍යාව</t>
  </si>
  <si>
    <t xml:space="preserve">හඳුනාගත් ප්‍රගති සමාලෝචන නිර්ණායකය </t>
  </si>
  <si>
    <t xml:space="preserve"> දිළීඳුකම පිටුදැකීම සඳහා වන ක්‍රියාත්මක සැලැස්ම</t>
  </si>
  <si>
    <t>දිළිදුකම පිටුදැකීම</t>
  </si>
  <si>
    <t>ස්ථිර ඉඩම් හිමිකම් නොමැති ප්‍රජාව</t>
  </si>
  <si>
    <t>අඩු අදායම්ලාභී ප්‍රජාව</t>
  </si>
  <si>
    <t>ස්වයං රැකියාගත වීම තුළින් ස්ථ්ර ආදායම් ලබන පුද්ගලයින් ගණන</t>
  </si>
  <si>
    <t>ප්‍රාදේශීය ලේකම් කාර්යාලය, සමෘද්ධි දෙපාර්තමේන්තුව, පළාත් සභාව,කාර්මික සංවර්ධන මණ්ඩලය,විදාතා, කාර්මික තාක්ෂණ ආයතනය, කාන්තා කටයුතු පිළිබඳ අමාත්‍යංශය,පශු සම්පත් දෙපා., කෘෂීකර්ම අමා.</t>
  </si>
  <si>
    <t>විදාතා, සං.නිලධාරී,සමෘද්ධි සං. නිල, වනිතා සං.නිලධාරී,පශු සම්පත් නිල., කෘ.ප.නි.ස</t>
  </si>
  <si>
    <t>රැකියා නියුක්තිය ඉහළ දැමීම</t>
  </si>
  <si>
    <t>තරුණ තරුණියන් හට වෘත්තීය පුහුණුව ලබා දීම</t>
  </si>
  <si>
    <t>රැකියා වෙළඳ පොළ හා පුහුණුව ලැබූවන් අතර මනා සම්බන්ධීකරණයන් සිදු කිරීම</t>
  </si>
  <si>
    <t>තරුණ ප්‍රජාව</t>
  </si>
  <si>
    <t>සේවා නියුක්ති තරුණ සංඛ්‍යාව</t>
  </si>
  <si>
    <t>කාර්මික විද්‍යාලය, තරුණ සේවා සභාව, කාර්මික හා වෘත්තීය පුහුණු ආයතනය</t>
  </si>
  <si>
    <t>තරුණ සේවා නිලධාරී, නිපුණතා සං. නිල.,සං.නිල</t>
  </si>
  <si>
    <t>ණය හා ආධාර සපයන ආයතන සම්බන්ධීකරණය කිරීම</t>
  </si>
  <si>
    <t>කර්මාන්ත/ සේවා සැපයීමට කැමැත්තක් දක්වන ප්‍රජාව</t>
  </si>
  <si>
    <t xml:space="preserve"> පාරිසරික සංරක්ෂණය</t>
  </si>
  <si>
    <t>පරිසර සංරක්ෂණය සඳහා වන ක්‍රියාත්මක සැලැස්ම</t>
  </si>
  <si>
    <t>පාරිසරික සංරක්ෂණය</t>
  </si>
  <si>
    <t>නව වන වගාව හා වැඩිදියුණු කිරීම</t>
  </si>
  <si>
    <t>රුක් රෝපණ වැඩසටහන් ක්‍රියාත්මක කිරීම</t>
  </si>
  <si>
    <t xml:space="preserve">කෘෂිකාර්මික භූමියන්හි ඵලදායීතාවය ඉහළ දැමීම සඳහා වගා සංරක්ෂණ ක්‍රියාත්මක කිරීම </t>
  </si>
  <si>
    <t>සමස්ත ප්‍රජාව</t>
  </si>
  <si>
    <t xml:space="preserve"> සංරක්ෂණය කරන ලද අක්කර ප්‍රමාණය </t>
  </si>
  <si>
    <t>ග්‍රාම නිලධාරී, කෘ.ප.නි.ස,සං.නිලධාරී</t>
  </si>
  <si>
    <t>කාබනික වගාව ප්‍රවර්ධනය කිරීම</t>
  </si>
  <si>
    <t>කාබනික වගා අක්කර ප්‍රමාණය</t>
  </si>
  <si>
    <t>වන සංරක්ෂණ දෙපා.,ප්‍රා.සභාව, ප්‍රා.ලේ.කා, කෘෂිකර්ම අමා., ගොවිජන සං. දෙපා.</t>
  </si>
  <si>
    <t>ගොවිජන සං.දෙපා, කෘෂිකර්ම අමා</t>
  </si>
  <si>
    <t>කෘ.ප.නි.ස,</t>
  </si>
  <si>
    <t>පරිසරයට සිදු කෙරෙන හානි අවම වන පරිදි පුද්ගල අවශ්‍යතා ඉටු කිරීම</t>
  </si>
  <si>
    <t>වැලි බලපත්‍ර/ දැව බලපත්‍ර නිකුත් කිරීමේදී පරිසරයට අවම හානි වන අයුරින් නිකුත් කිරීම</t>
  </si>
  <si>
    <t>නිකුත් කරන ලද බලපත්‍ර සංඛ්‍යාව</t>
  </si>
  <si>
    <t>ප්‍රා.ලේ.කා, භූ විද්‍යා සමීක්ෂණ හා පතල් කාර්යංශය</t>
  </si>
  <si>
    <t>ජනපද නිලධාරී, ග්‍රාම නිලධාරී</t>
  </si>
  <si>
    <t xml:space="preserve">ආර්ථික හා සමාජ යටිතල පහසුකම් </t>
  </si>
  <si>
    <t xml:space="preserve">ජල සම්පාදන ව්‍යාපෘති </t>
  </si>
  <si>
    <t xml:space="preserve">ග්‍රාමීය වැව් සංඛ්‍යාව </t>
  </si>
  <si>
    <t>ආර්ථික හා සමාජ යටිතල පහසුකම් සංවර්ධනය සඳහා වන ක්‍රියාත්මක සැලැස්ම</t>
  </si>
  <si>
    <t>ආර්ථික හා සමාජ යටිතල පහසුකම් සංවර්ධනය</t>
  </si>
  <si>
    <t>ආර්ථික යටිතල පහසුකම් සංවර්ධනය</t>
  </si>
  <si>
    <t>අබලන් වී ඇති ග්‍රාමීය මාර්ග/ කෘෂි මාර්ග ප්‍රතිසංස්කරණය</t>
  </si>
  <si>
    <t>වැව්/අමුණු හා ඇල මාර්ග ප්‍රතිසංස්කරණය</t>
  </si>
  <si>
    <t>ප්‍රතිසංස්කරණය කරන ලද මාර්ග කි.මි. ප්‍රමාණය</t>
  </si>
  <si>
    <t>ප්‍රතිසංස්කරණය කරන ලද වැව් අමුණු වලින් වගා කරන ලද අක්කර ප්‍රමාණය</t>
  </si>
  <si>
    <t>ග්‍රාම නිලධාරී,සං.නිලධාරී</t>
  </si>
  <si>
    <t>ගොවීන්</t>
  </si>
  <si>
    <r>
      <t>P</t>
    </r>
    <r>
      <rPr>
        <sz val="10"/>
        <color theme="1"/>
        <rFont val="Iskoola Pota"/>
        <family val="2"/>
      </rPr>
      <t>2</t>
    </r>
  </si>
  <si>
    <r>
      <t>P</t>
    </r>
    <r>
      <rPr>
        <sz val="10"/>
        <color theme="1"/>
        <rFont val="Iskoola Pota"/>
        <family val="2"/>
      </rPr>
      <t>3</t>
    </r>
  </si>
  <si>
    <r>
      <t>P</t>
    </r>
    <r>
      <rPr>
        <sz val="10"/>
        <color theme="1"/>
        <rFont val="Iskoola Pota"/>
        <family val="2"/>
      </rPr>
      <t>4</t>
    </r>
  </si>
  <si>
    <r>
      <t>P</t>
    </r>
    <r>
      <rPr>
        <sz val="10"/>
        <color theme="1"/>
        <rFont val="Iskoola Pota"/>
        <family val="2"/>
      </rPr>
      <t>5</t>
    </r>
  </si>
  <si>
    <t>වාරි මාර්ග දෙපා./ ගො.සේ.දෙ/ ප්‍රා.ලේ.කා</t>
  </si>
  <si>
    <t>කෘ.ප.නි.ස,/ග්‍රා.නි</t>
  </si>
  <si>
    <t>සමාජ යටිතල පහසුකම් සංවර්ධනය</t>
  </si>
  <si>
    <t>ආගමික මධ්‍යස්ථාන සංවර්ධනය</t>
  </si>
  <si>
    <t>ධර්ම සාකච්ඡා, කළ්‍යාණ මිත්‍ර සමාජ පවත්වාගෙන යාම</t>
  </si>
  <si>
    <t>වාර්තා වන අපරාධ සංඛ්‍යාව</t>
  </si>
  <si>
    <t>ප්‍රා.ලේ.කා, පළාත් සභාව, බුද්ධ ශාසන අමා.</t>
  </si>
  <si>
    <t>ග්‍රාම නිලධාරී,සං.නිලධාරී, බෞද්ධ කටයුතු සමායෝජක</t>
  </si>
  <si>
    <t xml:space="preserve"> විනයගරුක සමාජය </t>
  </si>
  <si>
    <t>1. නිවාස හා ඒ ආශ්‍රිත මූලික පහසුකම් වැඩිදියුණු කිරීම</t>
  </si>
  <si>
    <t>4.1 වැසිකලි නොමැති පවුල් සඳහා වැසිකිලි ලබා දීම</t>
  </si>
  <si>
    <t>1.ග්‍රාමීය පාසල්වල භෞතික සම්පත් සංවර්ධනය කිරීම</t>
  </si>
  <si>
    <t>1.2 විද්‍යාගාර පහසුකම් වැඩිදියුණු කිරීම</t>
  </si>
  <si>
    <t>1.3 සනීපාරක්ෂක පහසුකම් වැඩිදියුණු කිරීම</t>
  </si>
  <si>
    <t>1.4 පිරිසිදු පානීය ජල පහසුකම් සඳහා වන ප්‍රවේශය වැඩිදියුණු කිරීම</t>
  </si>
  <si>
    <t>2පෙර පාසල්වල භෞතික සම්පත් සංවර්ධනය කිරීම</t>
  </si>
  <si>
    <t>2.1 නව පෙර පාසල් ගොඩනැගිලි ඉදි කිරීම,අලුත්වැඩියා කිරීම, සෙල්ලම් මිදුල වැනි බාහිර පහසුකම් වැඩිදියුණු කිරීම</t>
  </si>
  <si>
    <t>2.2සනීපාරක්ෂක පහසුකම් වැඩිදියුණු කිරීම</t>
  </si>
  <si>
    <t>2.3පිරිසිදු පානීය ජල පහසුකම් සඳහා වන ප්‍රවේශය වැඩිදියුණු කිරීම</t>
  </si>
  <si>
    <t>3.මානව සම්පත් සංවර්ධනය</t>
  </si>
  <si>
    <t>3.1පෙර පාසල් ගුරුවරු සදහා විධිමත් පුහුණුව ලබා දීම</t>
  </si>
  <si>
    <t>4.වෘත්තීය අධ්‍යාපනය ඉහල නංවාලීම</t>
  </si>
  <si>
    <t>4.1වෘත්තීය අධ්‍යාපන ආයතනයන්හි භෞතික පහසුකම් වැඩිදියුණු කිරීම</t>
  </si>
  <si>
    <t>4.2වෘත්තීය අධ්‍යාපනය පිළිබඳ දැනුවත්භාවය ඉහල නැංවීම</t>
  </si>
  <si>
    <t>4.3වෘත්තීය අධ්‍යාපනය සම්පූර්ණ කරන්නන් විවිධ සේවා නියුක්තිකයන් සමඟ සම්බන්ධීකරණය කිරීම</t>
  </si>
  <si>
    <t>2.ස්වයං රැකියා ප්‍රවර්ධනය හා ආධාර ලබා දීම</t>
  </si>
  <si>
    <t>2.1දැනුවත් කිරීමේ හා පුහුණු වැඩසටහන් පැවැත්වීම(නවින තාක්ෂණික ක්‍රමවේද, මූල්‍ය කළමනාකරණය)</t>
  </si>
  <si>
    <t>2.2සහනදායී ණය පහසුකම් සඳහා යොමු කිරීම හා ආධාර ලබා දීම</t>
  </si>
  <si>
    <t>2.3මහා පරිමාණ ව්‍යාපාරිකයින් හා සම්බන්ධීකරණය ඇති නිෂ්පාදන අලෙවිය සඳහා වන පහසුකම් පුළුල් කිරීම</t>
  </si>
  <si>
    <t>2.4නවෝත්පාදන සඳහා දිරිගැන්වීම් 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</si>
</sst>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4"/>
      <name val="Iskoola Pot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theme="1"/>
      <name val="Iskoola Pota"/>
      <family val="2"/>
    </font>
    <font>
      <sz val="10"/>
      <name val="Iskoola Pota"/>
      <family val="2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/>
    <xf numFmtId="9" fontId="9" fillId="0" borderId="1" xfId="0" applyNumberFormat="1" applyFont="1" applyFill="1" applyBorder="1" applyAlignment="1">
      <alignment vertical="center"/>
    </xf>
    <xf numFmtId="9" fontId="9" fillId="0" borderId="11" xfId="0" applyNumberFormat="1" applyFont="1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/>
    </xf>
    <xf numFmtId="9" fontId="9" fillId="0" borderId="12" xfId="0" applyNumberFormat="1" applyFont="1" applyFill="1" applyBorder="1" applyAlignment="1">
      <alignment vertical="center"/>
    </xf>
    <xf numFmtId="9" fontId="9" fillId="0" borderId="13" xfId="0" applyNumberFormat="1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9" fontId="19" fillId="0" borderId="1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9" fillId="0" borderId="1" xfId="0" applyFont="1" applyBorder="1"/>
    <xf numFmtId="9" fontId="9" fillId="0" borderId="1" xfId="0" applyNumberFormat="1" applyFont="1" applyBorder="1"/>
    <xf numFmtId="0" fontId="9" fillId="0" borderId="15" xfId="0" applyFont="1" applyFill="1" applyBorder="1" applyAlignment="1">
      <alignment horizontal="center" vertical="center" wrapText="1"/>
    </xf>
    <xf numFmtId="9" fontId="9" fillId="0" borderId="11" xfId="0" applyNumberFormat="1" applyFont="1" applyBorder="1"/>
    <xf numFmtId="0" fontId="9" fillId="0" borderId="1" xfId="0" applyFont="1" applyFill="1" applyBorder="1" applyAlignment="1">
      <alignment vertical="center"/>
    </xf>
    <xf numFmtId="0" fontId="9" fillId="0" borderId="11" xfId="0" applyFont="1" applyBorder="1"/>
    <xf numFmtId="0" fontId="9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9" fillId="0" borderId="1" xfId="0" applyFont="1" applyFill="1" applyBorder="1"/>
    <xf numFmtId="0" fontId="0" fillId="0" borderId="1" xfId="0" applyBorder="1"/>
    <xf numFmtId="0" fontId="8" fillId="0" borderId="9" xfId="0" applyFont="1" applyBorder="1" applyAlignment="1">
      <alignment wrapText="1"/>
    </xf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wrapText="1"/>
    </xf>
    <xf numFmtId="0" fontId="19" fillId="0" borderId="1" xfId="0" applyFont="1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9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  <xf numFmtId="0" fontId="1" fillId="0" borderId="14" xfId="0" applyFont="1" applyBorder="1" applyAlignment="1">
      <alignment wrapText="1"/>
    </xf>
    <xf numFmtId="0" fontId="1" fillId="0" borderId="9" xfId="0" applyFont="1" applyBorder="1" applyAlignment="1">
      <alignment wrapText="1"/>
    </xf>
    <xf numFmtId="1" fontId="0" fillId="0" borderId="1" xfId="0" applyNumberFormat="1" applyBorder="1"/>
    <xf numFmtId="0" fontId="9" fillId="0" borderId="12" xfId="0" applyFont="1" applyFill="1" applyBorder="1"/>
    <xf numFmtId="0" fontId="9" fillId="0" borderId="12" xfId="0" applyFont="1" applyFill="1" applyBorder="1" applyAlignment="1">
      <alignment horizontal="center"/>
    </xf>
    <xf numFmtId="1" fontId="9" fillId="0" borderId="12" xfId="0" applyNumberFormat="1" applyFont="1" applyFill="1" applyBorder="1" applyAlignment="1">
      <alignment horizontal="center"/>
    </xf>
    <xf numFmtId="0" fontId="9" fillId="0" borderId="13" xfId="0" applyFont="1" applyBorder="1"/>
    <xf numFmtId="0" fontId="8" fillId="0" borderId="1" xfId="0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B1" sqref="B1"/>
    </sheetView>
  </sheetViews>
  <sheetFormatPr defaultRowHeight="15" x14ac:dyDescent="0.25"/>
  <cols>
    <col min="1" max="1" width="7.140625" style="9" customWidth="1"/>
    <col min="2" max="2" width="42" style="4" customWidth="1"/>
    <col min="3" max="4" width="9.140625" style="9"/>
    <col min="5" max="16384" width="9.140625" style="4"/>
  </cols>
  <sheetData>
    <row r="1" spans="1:22" customFormat="1" ht="18.75" x14ac:dyDescent="0.3">
      <c r="B1" s="47" t="s">
        <v>244</v>
      </c>
      <c r="C1" s="47"/>
      <c r="D1" s="47"/>
      <c r="E1" s="4"/>
      <c r="F1" s="4"/>
    </row>
    <row r="2" spans="1:22" customFormat="1" ht="15.75" thickBot="1" x14ac:dyDescent="0.3"/>
    <row r="3" spans="1:22" customFormat="1" ht="30.75" customHeight="1" x14ac:dyDescent="0.25">
      <c r="A3" s="125" t="s">
        <v>71</v>
      </c>
      <c r="B3" s="127" t="s">
        <v>36</v>
      </c>
      <c r="C3" s="127" t="s">
        <v>178</v>
      </c>
      <c r="D3" s="127"/>
      <c r="E3" s="123" t="s">
        <v>68</v>
      </c>
      <c r="F3" s="123"/>
      <c r="G3" s="123"/>
      <c r="H3" s="123"/>
      <c r="I3" s="124"/>
      <c r="T3" s="4"/>
      <c r="U3" s="4"/>
      <c r="V3" s="4"/>
    </row>
    <row r="4" spans="1:22" customFormat="1" ht="27.75" customHeight="1" x14ac:dyDescent="0.3">
      <c r="A4" s="126"/>
      <c r="B4" s="128"/>
      <c r="C4" s="104" t="s">
        <v>69</v>
      </c>
      <c r="D4" s="104" t="s">
        <v>45</v>
      </c>
      <c r="E4" s="110">
        <v>2016</v>
      </c>
      <c r="F4" s="110">
        <v>2017</v>
      </c>
      <c r="G4" s="110">
        <v>2018</v>
      </c>
      <c r="H4" s="110">
        <v>2019</v>
      </c>
      <c r="I4" s="111">
        <v>2020</v>
      </c>
      <c r="O4" s="44"/>
      <c r="P4" s="44"/>
      <c r="Q4" s="44"/>
      <c r="R4" s="4"/>
      <c r="S4" s="4"/>
      <c r="T4" s="4"/>
      <c r="U4" s="4"/>
      <c r="V4" s="4"/>
    </row>
    <row r="5" spans="1:22" customFormat="1" ht="33.75" customHeight="1" x14ac:dyDescent="0.25">
      <c r="A5" s="55">
        <v>1</v>
      </c>
      <c r="B5" s="27" t="s">
        <v>43</v>
      </c>
      <c r="C5" s="16">
        <v>11658</v>
      </c>
      <c r="D5" s="16">
        <v>75</v>
      </c>
      <c r="E5" s="48">
        <v>0.8</v>
      </c>
      <c r="F5" s="48">
        <v>0.85</v>
      </c>
      <c r="G5" s="48">
        <v>0.9</v>
      </c>
      <c r="H5" s="48">
        <v>0.95</v>
      </c>
      <c r="I5" s="49">
        <v>1</v>
      </c>
    </row>
    <row r="6" spans="1:22" customFormat="1" ht="24.75" customHeight="1" x14ac:dyDescent="0.25">
      <c r="A6" s="55">
        <v>2</v>
      </c>
      <c r="B6" s="27" t="s">
        <v>44</v>
      </c>
      <c r="C6" s="16">
        <v>14537</v>
      </c>
      <c r="D6" s="16">
        <v>95</v>
      </c>
      <c r="E6" s="48">
        <v>0.96</v>
      </c>
      <c r="F6" s="48">
        <v>0.97</v>
      </c>
      <c r="G6" s="48">
        <v>0.98</v>
      </c>
      <c r="H6" s="48">
        <v>0.99</v>
      </c>
      <c r="I6" s="49">
        <v>1</v>
      </c>
    </row>
    <row r="7" spans="1:22" customFormat="1" ht="21" customHeight="1" x14ac:dyDescent="0.25">
      <c r="A7" s="55">
        <v>3</v>
      </c>
      <c r="B7" s="27" t="s">
        <v>42</v>
      </c>
      <c r="C7" s="16">
        <v>13055</v>
      </c>
      <c r="D7" s="16">
        <v>85</v>
      </c>
      <c r="E7" s="48">
        <v>0.9</v>
      </c>
      <c r="F7" s="48">
        <v>0.92</v>
      </c>
      <c r="G7" s="48">
        <v>0.95</v>
      </c>
      <c r="H7" s="48">
        <v>0.98</v>
      </c>
      <c r="I7" s="49">
        <v>1</v>
      </c>
    </row>
    <row r="8" spans="1:22" customFormat="1" ht="22.5" customHeight="1" thickBot="1" x14ac:dyDescent="0.3">
      <c r="A8" s="56">
        <v>4</v>
      </c>
      <c r="B8" s="51" t="s">
        <v>41</v>
      </c>
      <c r="C8" s="52">
        <v>13571</v>
      </c>
      <c r="D8" s="52">
        <v>87</v>
      </c>
      <c r="E8" s="53">
        <v>0.9</v>
      </c>
      <c r="F8" s="53">
        <v>0.92</v>
      </c>
      <c r="G8" s="53">
        <v>0.94</v>
      </c>
      <c r="H8" s="53">
        <v>0.96</v>
      </c>
      <c r="I8" s="54">
        <v>1</v>
      </c>
    </row>
  </sheetData>
  <mergeCells count="4">
    <mergeCell ref="E3:I3"/>
    <mergeCell ref="A3:A4"/>
    <mergeCell ref="B3:B4"/>
    <mergeCell ref="C3:D3"/>
  </mergeCells>
  <pageMargins left="0.45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"/>
  <sheetViews>
    <sheetView workbookViewId="0">
      <selection activeCell="P5" sqref="P5"/>
    </sheetView>
  </sheetViews>
  <sheetFormatPr defaultRowHeight="15" x14ac:dyDescent="0.25"/>
  <cols>
    <col min="2" max="2" width="11.140625" customWidth="1"/>
    <col min="3" max="3" width="17.5703125" customWidth="1"/>
    <col min="8" max="8" width="11.140625" customWidth="1"/>
    <col min="10" max="10" width="13.28515625" customWidth="1"/>
  </cols>
  <sheetData>
    <row r="2" spans="1:12" ht="18.75" x14ac:dyDescent="0.3">
      <c r="A2" s="85" t="s">
        <v>172</v>
      </c>
      <c r="B2" s="85"/>
      <c r="C2" s="85"/>
      <c r="D2" s="85"/>
      <c r="E2" s="85"/>
      <c r="F2" s="85"/>
    </row>
    <row r="4" spans="1:12" s="87" customFormat="1" ht="81.75" customHeight="1" x14ac:dyDescent="0.25">
      <c r="A4" s="57" t="s">
        <v>71</v>
      </c>
      <c r="B4" s="57" t="s">
        <v>72</v>
      </c>
      <c r="C4" s="57" t="s">
        <v>73</v>
      </c>
      <c r="D4" s="57" t="s">
        <v>74</v>
      </c>
      <c r="E4" s="57" t="s">
        <v>75</v>
      </c>
      <c r="F4" s="57" t="s">
        <v>111</v>
      </c>
      <c r="G4" s="57" t="s">
        <v>76</v>
      </c>
      <c r="H4" s="57" t="s">
        <v>139</v>
      </c>
      <c r="I4" s="57" t="s">
        <v>77</v>
      </c>
      <c r="J4" s="57" t="s">
        <v>78</v>
      </c>
      <c r="K4" s="57" t="s">
        <v>79</v>
      </c>
    </row>
    <row r="5" spans="1:12" ht="127.5" customHeight="1" x14ac:dyDescent="0.25">
      <c r="A5" s="142">
        <v>1</v>
      </c>
      <c r="B5" s="142" t="s">
        <v>171</v>
      </c>
      <c r="C5" s="142" t="s">
        <v>174</v>
      </c>
      <c r="D5" s="61" t="s">
        <v>173</v>
      </c>
      <c r="E5" s="129" t="s">
        <v>199</v>
      </c>
      <c r="F5" s="88">
        <v>1000</v>
      </c>
      <c r="G5" s="142" t="s">
        <v>94</v>
      </c>
      <c r="H5" s="142" t="s">
        <v>175</v>
      </c>
      <c r="I5" s="163" t="s">
        <v>95</v>
      </c>
      <c r="J5" s="142" t="s">
        <v>176</v>
      </c>
      <c r="K5" s="142" t="s">
        <v>177</v>
      </c>
      <c r="L5" s="108"/>
    </row>
    <row r="6" spans="1:12" ht="89.25" x14ac:dyDescent="0.25">
      <c r="A6" s="142"/>
      <c r="B6" s="142"/>
      <c r="C6" s="142"/>
      <c r="D6" s="61" t="s">
        <v>198</v>
      </c>
      <c r="E6" s="131"/>
      <c r="F6" s="88">
        <v>1000</v>
      </c>
      <c r="G6" s="142"/>
      <c r="H6" s="142"/>
      <c r="I6" s="163"/>
      <c r="J6" s="142"/>
      <c r="K6" s="142"/>
      <c r="L6" s="108"/>
    </row>
  </sheetData>
  <mergeCells count="9">
    <mergeCell ref="B5:B6"/>
    <mergeCell ref="A5:A6"/>
    <mergeCell ref="G5:G6"/>
    <mergeCell ref="I5:I6"/>
    <mergeCell ref="J5:J6"/>
    <mergeCell ref="K5:K6"/>
    <mergeCell ref="E5:E6"/>
    <mergeCell ref="H5:H6"/>
    <mergeCell ref="C5:C6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zoomScale="78" zoomScaleNormal="78" workbookViewId="0">
      <selection activeCell="A2" sqref="A2:C2"/>
    </sheetView>
  </sheetViews>
  <sheetFormatPr defaultRowHeight="15" x14ac:dyDescent="0.25"/>
  <cols>
    <col min="1" max="1" width="9.42578125" style="9" customWidth="1"/>
    <col min="2" max="2" width="45.28515625" style="4" customWidth="1"/>
    <col min="3" max="3" width="25.140625" style="9" customWidth="1"/>
    <col min="4" max="16384" width="9.140625" style="4"/>
  </cols>
  <sheetData>
    <row r="1" spans="1:3" ht="7.5" customHeight="1" x14ac:dyDescent="0.25">
      <c r="A1" s="7"/>
      <c r="B1" s="1"/>
      <c r="C1" s="6"/>
    </row>
    <row r="2" spans="1:3" s="22" customFormat="1" ht="18.75" x14ac:dyDescent="0.25">
      <c r="A2" s="153" t="s">
        <v>200</v>
      </c>
      <c r="B2" s="153"/>
      <c r="C2" s="153"/>
    </row>
    <row r="3" spans="1:3" s="22" customFormat="1" ht="9.75" customHeight="1" x14ac:dyDescent="0.25">
      <c r="A3" s="26"/>
      <c r="B3" s="26"/>
      <c r="C3" s="26"/>
    </row>
    <row r="4" spans="1:3" ht="28.5" customHeight="1" x14ac:dyDescent="0.25">
      <c r="A4" s="166" t="s">
        <v>1</v>
      </c>
      <c r="B4" s="166" t="s">
        <v>36</v>
      </c>
      <c r="C4" s="42" t="s">
        <v>2</v>
      </c>
    </row>
    <row r="5" spans="1:3" ht="21" customHeight="1" x14ac:dyDescent="0.25">
      <c r="A5" s="166"/>
      <c r="B5" s="166"/>
      <c r="C5" s="41" t="s">
        <v>50</v>
      </c>
    </row>
    <row r="6" spans="1:3" ht="42.75" customHeight="1" x14ac:dyDescent="0.25">
      <c r="A6" s="38">
        <v>1</v>
      </c>
      <c r="B6" s="39" t="s">
        <v>12</v>
      </c>
      <c r="C6" s="40">
        <v>74</v>
      </c>
    </row>
    <row r="7" spans="1:3" ht="21" customHeight="1" x14ac:dyDescent="0.25">
      <c r="A7" s="38">
        <v>2</v>
      </c>
      <c r="B7" s="39" t="s">
        <v>13</v>
      </c>
      <c r="C7" s="40">
        <v>0</v>
      </c>
    </row>
    <row r="8" spans="1:3" ht="21" customHeight="1" x14ac:dyDescent="0.25">
      <c r="A8" s="38">
        <v>3</v>
      </c>
      <c r="B8" s="39" t="s">
        <v>14</v>
      </c>
      <c r="C8" s="40">
        <v>0</v>
      </c>
    </row>
    <row r="9" spans="1:3" ht="48.75" customHeight="1" x14ac:dyDescent="0.25">
      <c r="A9" s="38">
        <v>4</v>
      </c>
      <c r="B9" s="39" t="s">
        <v>15</v>
      </c>
      <c r="C9" s="40">
        <v>26</v>
      </c>
    </row>
    <row r="10" spans="1:3" ht="37.5" customHeight="1" x14ac:dyDescent="0.25">
      <c r="A10" s="38">
        <v>5</v>
      </c>
      <c r="B10" s="39" t="s">
        <v>16</v>
      </c>
      <c r="C10" s="40">
        <v>8</v>
      </c>
    </row>
    <row r="11" spans="1:3" ht="37.5" customHeight="1" x14ac:dyDescent="0.25">
      <c r="A11" s="38">
        <v>6</v>
      </c>
      <c r="B11" s="39" t="s">
        <v>17</v>
      </c>
      <c r="C11" s="40">
        <v>12</v>
      </c>
    </row>
    <row r="12" spans="1:3" ht="37.5" customHeight="1" x14ac:dyDescent="0.25">
      <c r="A12" s="38">
        <v>7</v>
      </c>
      <c r="B12" s="39" t="s">
        <v>18</v>
      </c>
      <c r="C12" s="40">
        <v>126.65</v>
      </c>
    </row>
    <row r="13" spans="1:3" ht="52.5" customHeight="1" x14ac:dyDescent="0.25">
      <c r="A13" s="38">
        <v>8</v>
      </c>
      <c r="B13" s="39" t="s">
        <v>19</v>
      </c>
      <c r="C13" s="40">
        <v>301</v>
      </c>
    </row>
    <row r="14" spans="1:3" x14ac:dyDescent="0.25">
      <c r="A14" s="8"/>
      <c r="B14" s="1"/>
      <c r="C14" s="6"/>
    </row>
    <row r="15" spans="1:3" x14ac:dyDescent="0.25">
      <c r="A15" s="8"/>
      <c r="B15" s="1"/>
      <c r="C15" s="6"/>
    </row>
    <row r="16" spans="1:3" x14ac:dyDescent="0.25">
      <c r="A16" s="8"/>
      <c r="B16" s="1"/>
      <c r="C16" s="6"/>
    </row>
    <row r="17" spans="1:2" x14ac:dyDescent="0.25">
      <c r="A17" s="8"/>
      <c r="B17" s="1"/>
    </row>
    <row r="18" spans="1:2" x14ac:dyDescent="0.25">
      <c r="A18" s="8"/>
      <c r="B18" s="1"/>
    </row>
    <row r="19" spans="1:2" x14ac:dyDescent="0.25">
      <c r="A19" s="8"/>
      <c r="B19" s="1"/>
    </row>
    <row r="20" spans="1:2" x14ac:dyDescent="0.25">
      <c r="A20" s="8"/>
      <c r="B20" s="1"/>
    </row>
    <row r="21" spans="1:2" x14ac:dyDescent="0.25">
      <c r="A21" s="8"/>
      <c r="B21" s="1"/>
    </row>
    <row r="22" spans="1:2" x14ac:dyDescent="0.25">
      <c r="A22" s="8"/>
      <c r="B22" s="1"/>
    </row>
    <row r="23" spans="1:2" x14ac:dyDescent="0.25">
      <c r="A23" s="8"/>
      <c r="B23" s="1"/>
    </row>
    <row r="24" spans="1:2" x14ac:dyDescent="0.25">
      <c r="A24" s="8"/>
      <c r="B24" s="1"/>
    </row>
  </sheetData>
  <mergeCells count="3">
    <mergeCell ref="A2:C2"/>
    <mergeCell ref="B4:B5"/>
    <mergeCell ref="A4:A5"/>
  </mergeCells>
  <pageMargins left="0.95" right="0.7" top="1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opLeftCell="A4" zoomScaleNormal="100" workbookViewId="0">
      <selection activeCell="O5" sqref="O5"/>
    </sheetView>
  </sheetViews>
  <sheetFormatPr defaultRowHeight="15" x14ac:dyDescent="0.25"/>
  <cols>
    <col min="1" max="1" width="5.140625" customWidth="1"/>
    <col min="2" max="2" width="10.42578125" customWidth="1"/>
    <col min="3" max="3" width="13.7109375" customWidth="1"/>
    <col min="4" max="4" width="23.140625" customWidth="1"/>
    <col min="7" max="7" width="10.42578125" customWidth="1"/>
    <col min="8" max="8" width="11.140625" customWidth="1"/>
    <col min="10" max="10" width="15" customWidth="1"/>
  </cols>
  <sheetData>
    <row r="2" spans="1:12" ht="18.75" x14ac:dyDescent="0.3">
      <c r="A2" s="85" t="s">
        <v>201</v>
      </c>
      <c r="B2" s="85"/>
      <c r="C2" s="85"/>
      <c r="D2" s="85"/>
    </row>
    <row r="4" spans="1:12" s="87" customFormat="1" ht="81.75" customHeight="1" x14ac:dyDescent="0.25">
      <c r="A4" s="122" t="s">
        <v>71</v>
      </c>
      <c r="B4" s="122" t="s">
        <v>72</v>
      </c>
      <c r="C4" s="122" t="s">
        <v>73</v>
      </c>
      <c r="D4" s="122" t="s">
        <v>74</v>
      </c>
      <c r="E4" s="122" t="s">
        <v>75</v>
      </c>
      <c r="F4" s="122" t="s">
        <v>111</v>
      </c>
      <c r="G4" s="122" t="s">
        <v>76</v>
      </c>
      <c r="H4" s="122" t="s">
        <v>139</v>
      </c>
      <c r="I4" s="122" t="s">
        <v>77</v>
      </c>
      <c r="J4" s="122" t="s">
        <v>78</v>
      </c>
      <c r="K4" s="122" t="s">
        <v>79</v>
      </c>
    </row>
    <row r="5" spans="1:12" ht="36" customHeight="1" x14ac:dyDescent="0.25">
      <c r="A5" s="163">
        <v>1</v>
      </c>
      <c r="B5" s="142" t="s">
        <v>202</v>
      </c>
      <c r="C5" s="142" t="s">
        <v>203</v>
      </c>
      <c r="D5" s="61" t="s">
        <v>204</v>
      </c>
      <c r="E5" s="142" t="s">
        <v>141</v>
      </c>
      <c r="F5" s="142" t="s">
        <v>206</v>
      </c>
      <c r="G5" s="142" t="s">
        <v>94</v>
      </c>
      <c r="H5" s="142" t="s">
        <v>207</v>
      </c>
      <c r="I5" s="163" t="s">
        <v>95</v>
      </c>
      <c r="J5" s="142" t="s">
        <v>211</v>
      </c>
      <c r="K5" s="142" t="s">
        <v>208</v>
      </c>
      <c r="L5" s="108"/>
    </row>
    <row r="6" spans="1:12" ht="57" customHeight="1" x14ac:dyDescent="0.25">
      <c r="A6" s="163"/>
      <c r="B6" s="142"/>
      <c r="C6" s="142"/>
      <c r="D6" s="61" t="s">
        <v>205</v>
      </c>
      <c r="E6" s="142"/>
      <c r="F6" s="142"/>
      <c r="G6" s="142"/>
      <c r="H6" s="142"/>
      <c r="I6" s="163"/>
      <c r="J6" s="142"/>
      <c r="K6" s="142"/>
      <c r="L6" s="108"/>
    </row>
    <row r="7" spans="1:12" ht="55.5" customHeight="1" x14ac:dyDescent="0.25">
      <c r="A7" s="163"/>
      <c r="B7" s="142"/>
      <c r="C7" s="142"/>
      <c r="D7" s="58" t="s">
        <v>209</v>
      </c>
      <c r="E7" s="64" t="s">
        <v>141</v>
      </c>
      <c r="F7" s="58" t="s">
        <v>206</v>
      </c>
      <c r="G7" s="58" t="s">
        <v>94</v>
      </c>
      <c r="H7" s="58" t="s">
        <v>210</v>
      </c>
      <c r="I7" s="58" t="s">
        <v>95</v>
      </c>
      <c r="J7" s="58" t="s">
        <v>212</v>
      </c>
      <c r="K7" s="64" t="s">
        <v>213</v>
      </c>
    </row>
    <row r="8" spans="1:12" ht="110.25" customHeight="1" x14ac:dyDescent="0.25">
      <c r="A8" s="163"/>
      <c r="B8" s="142"/>
      <c r="C8" s="61" t="s">
        <v>214</v>
      </c>
      <c r="D8" s="61" t="s">
        <v>215</v>
      </c>
      <c r="E8" s="88" t="s">
        <v>141</v>
      </c>
      <c r="F8" s="61" t="s">
        <v>206</v>
      </c>
      <c r="G8" s="61" t="s">
        <v>94</v>
      </c>
      <c r="H8" s="61" t="s">
        <v>216</v>
      </c>
      <c r="I8" s="61" t="s">
        <v>95</v>
      </c>
      <c r="J8" s="61" t="s">
        <v>217</v>
      </c>
      <c r="K8" s="61" t="s">
        <v>218</v>
      </c>
      <c r="L8" s="108"/>
    </row>
  </sheetData>
  <mergeCells count="10">
    <mergeCell ref="B5:B8"/>
    <mergeCell ref="A5:A8"/>
    <mergeCell ref="I5:I6"/>
    <mergeCell ref="J5:J6"/>
    <mergeCell ref="K5:K6"/>
    <mergeCell ref="F5:F6"/>
    <mergeCell ref="C5:C7"/>
    <mergeCell ref="E5:E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4" sqref="B4:B5"/>
    </sheetView>
  </sheetViews>
  <sheetFormatPr defaultRowHeight="27.75" customHeight="1" x14ac:dyDescent="0.25"/>
  <cols>
    <col min="1" max="1" width="8.42578125" style="9" customWidth="1"/>
    <col min="2" max="2" width="41.85546875" style="4" customWidth="1"/>
    <col min="3" max="3" width="18.28515625" style="9" customWidth="1"/>
    <col min="4" max="16384" width="9.140625" style="4"/>
  </cols>
  <sheetData>
    <row r="1" spans="1:4" ht="14.25" customHeight="1" x14ac:dyDescent="0.25">
      <c r="A1" s="7"/>
      <c r="B1" s="1"/>
      <c r="C1" s="6"/>
    </row>
    <row r="2" spans="1:4" s="22" customFormat="1" ht="24.75" customHeight="1" x14ac:dyDescent="0.3">
      <c r="A2" s="168" t="s">
        <v>219</v>
      </c>
      <c r="B2" s="168"/>
      <c r="C2" s="168"/>
    </row>
    <row r="3" spans="1:4" s="22" customFormat="1" ht="18" customHeight="1" x14ac:dyDescent="0.3">
      <c r="A3" s="31"/>
      <c r="B3" s="31"/>
      <c r="C3" s="31"/>
    </row>
    <row r="4" spans="1:4" ht="37.5" customHeight="1" x14ac:dyDescent="0.25">
      <c r="A4" s="167" t="s">
        <v>71</v>
      </c>
      <c r="B4" s="167" t="s">
        <v>36</v>
      </c>
      <c r="C4" s="128" t="s">
        <v>2</v>
      </c>
      <c r="D4" s="128"/>
    </row>
    <row r="5" spans="1:4" ht="19.5" customHeight="1" x14ac:dyDescent="0.25">
      <c r="A5" s="167"/>
      <c r="B5" s="167"/>
      <c r="C5" s="30" t="s">
        <v>50</v>
      </c>
      <c r="D5" s="21" t="s">
        <v>45</v>
      </c>
    </row>
    <row r="6" spans="1:4" ht="72.75" customHeight="1" x14ac:dyDescent="0.25">
      <c r="A6" s="103">
        <v>1</v>
      </c>
      <c r="B6" s="24" t="s">
        <v>62</v>
      </c>
      <c r="C6" s="102">
        <f>51.82+20.25+5.8</f>
        <v>77.86999999999999</v>
      </c>
      <c r="D6" s="102">
        <v>75</v>
      </c>
    </row>
    <row r="7" spans="1:4" ht="17.25" customHeight="1" x14ac:dyDescent="0.25">
      <c r="A7" s="103">
        <v>2</v>
      </c>
      <c r="B7" s="19" t="s">
        <v>220</v>
      </c>
      <c r="C7" s="102">
        <v>23</v>
      </c>
      <c r="D7" s="112"/>
    </row>
    <row r="8" spans="1:4" ht="13.5" customHeight="1" x14ac:dyDescent="0.25">
      <c r="A8" s="103">
        <v>3</v>
      </c>
      <c r="B8" s="24" t="s">
        <v>221</v>
      </c>
      <c r="C8" s="102">
        <v>11</v>
      </c>
      <c r="D8" s="112"/>
    </row>
    <row r="9" spans="1:4" ht="27.75" customHeight="1" x14ac:dyDescent="0.25">
      <c r="A9" s="113" t="s">
        <v>231</v>
      </c>
      <c r="B9" s="37" t="s">
        <v>53</v>
      </c>
      <c r="C9" s="114">
        <v>635</v>
      </c>
      <c r="D9" s="74"/>
    </row>
    <row r="10" spans="1:4" ht="27.75" customHeight="1" x14ac:dyDescent="0.25">
      <c r="A10" s="113" t="s">
        <v>232</v>
      </c>
      <c r="B10" s="37" t="s">
        <v>23</v>
      </c>
      <c r="C10" s="114">
        <v>18</v>
      </c>
      <c r="D10" s="74"/>
    </row>
    <row r="11" spans="1:4" ht="27.75" customHeight="1" x14ac:dyDescent="0.25">
      <c r="A11" s="113" t="s">
        <v>233</v>
      </c>
      <c r="B11" s="37" t="s">
        <v>64</v>
      </c>
      <c r="C11" s="112">
        <v>225</v>
      </c>
      <c r="D11" s="74"/>
    </row>
    <row r="12" spans="1:4" ht="27.75" customHeight="1" x14ac:dyDescent="0.25">
      <c r="A12" s="113" t="s">
        <v>234</v>
      </c>
      <c r="B12" s="37" t="s">
        <v>65</v>
      </c>
      <c r="C12" s="112">
        <v>184</v>
      </c>
      <c r="D12" s="74"/>
    </row>
  </sheetData>
  <mergeCells count="4">
    <mergeCell ref="A4:A5"/>
    <mergeCell ref="B4:B5"/>
    <mergeCell ref="A2:C2"/>
    <mergeCell ref="C4:D4"/>
  </mergeCells>
  <pageMargins left="0.7" right="0.7" top="0.75" bottom="0.75" header="0.3" footer="0.3"/>
  <pageSetup paperSize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opLeftCell="A4" workbookViewId="0">
      <selection activeCell="D5" sqref="D5"/>
    </sheetView>
  </sheetViews>
  <sheetFormatPr defaultRowHeight="15" x14ac:dyDescent="0.25"/>
  <cols>
    <col min="1" max="1" width="4.140625" customWidth="1"/>
    <col min="2" max="2" width="10.42578125" customWidth="1"/>
    <col min="3" max="3" width="10.140625" customWidth="1"/>
    <col min="4" max="4" width="20.7109375" customWidth="1"/>
    <col min="7" max="7" width="10.42578125" customWidth="1"/>
    <col min="8" max="8" width="14.5703125" customWidth="1"/>
    <col min="10" max="10" width="15" customWidth="1"/>
    <col min="11" max="11" width="11.140625" customWidth="1"/>
  </cols>
  <sheetData>
    <row r="2" spans="1:12" ht="18.75" x14ac:dyDescent="0.3">
      <c r="A2" s="85" t="s">
        <v>222</v>
      </c>
      <c r="B2" s="85"/>
      <c r="C2" s="85"/>
      <c r="D2" s="85"/>
      <c r="E2" s="85"/>
      <c r="F2" s="85"/>
    </row>
    <row r="4" spans="1:12" s="87" customFormat="1" ht="81.75" customHeight="1" x14ac:dyDescent="0.25">
      <c r="A4" s="57" t="s">
        <v>71</v>
      </c>
      <c r="B4" s="57" t="s">
        <v>72</v>
      </c>
      <c r="C4" s="57" t="s">
        <v>73</v>
      </c>
      <c r="D4" s="57" t="s">
        <v>74</v>
      </c>
      <c r="E4" s="57" t="s">
        <v>75</v>
      </c>
      <c r="F4" s="57" t="s">
        <v>111</v>
      </c>
      <c r="G4" s="57" t="s">
        <v>76</v>
      </c>
      <c r="H4" s="57" t="s">
        <v>139</v>
      </c>
      <c r="I4" s="57" t="s">
        <v>77</v>
      </c>
      <c r="J4" s="57" t="s">
        <v>78</v>
      </c>
      <c r="K4" s="57" t="s">
        <v>79</v>
      </c>
    </row>
    <row r="5" spans="1:12" ht="53.25" customHeight="1" x14ac:dyDescent="0.25">
      <c r="A5" s="163">
        <v>1</v>
      </c>
      <c r="B5" s="142" t="s">
        <v>223</v>
      </c>
      <c r="C5" s="142" t="s">
        <v>224</v>
      </c>
      <c r="D5" s="61" t="s">
        <v>225</v>
      </c>
      <c r="E5" s="61" t="s">
        <v>141</v>
      </c>
      <c r="F5" s="61" t="s">
        <v>206</v>
      </c>
      <c r="G5" s="142" t="s">
        <v>94</v>
      </c>
      <c r="H5" s="61" t="s">
        <v>227</v>
      </c>
      <c r="I5" s="163" t="s">
        <v>95</v>
      </c>
      <c r="J5" s="142" t="s">
        <v>235</v>
      </c>
      <c r="K5" s="61" t="s">
        <v>229</v>
      </c>
      <c r="L5" s="108"/>
    </row>
    <row r="6" spans="1:12" ht="81.75" customHeight="1" x14ac:dyDescent="0.25">
      <c r="A6" s="163"/>
      <c r="B6" s="142"/>
      <c r="C6" s="142"/>
      <c r="D6" s="61" t="s">
        <v>226</v>
      </c>
      <c r="E6" s="61" t="s">
        <v>230</v>
      </c>
      <c r="F6" s="61"/>
      <c r="G6" s="142"/>
      <c r="H6" s="61" t="s">
        <v>228</v>
      </c>
      <c r="I6" s="163"/>
      <c r="J6" s="142"/>
      <c r="K6" s="61" t="s">
        <v>236</v>
      </c>
      <c r="L6" s="108"/>
    </row>
    <row r="7" spans="1:12" ht="49.5" customHeight="1" x14ac:dyDescent="0.25">
      <c r="A7" s="163"/>
      <c r="B7" s="142"/>
      <c r="C7" s="142" t="s">
        <v>237</v>
      </c>
      <c r="D7" s="61" t="s">
        <v>238</v>
      </c>
      <c r="E7" s="163" t="s">
        <v>141</v>
      </c>
      <c r="F7" s="142" t="s">
        <v>206</v>
      </c>
      <c r="G7" s="142" t="s">
        <v>94</v>
      </c>
      <c r="H7" s="142" t="s">
        <v>240</v>
      </c>
      <c r="I7" s="142" t="s">
        <v>95</v>
      </c>
      <c r="J7" s="142" t="s">
        <v>241</v>
      </c>
      <c r="K7" s="142" t="s">
        <v>242</v>
      </c>
      <c r="L7" s="108"/>
    </row>
    <row r="8" spans="1:12" ht="43.5" customHeight="1" x14ac:dyDescent="0.25">
      <c r="A8" s="163"/>
      <c r="B8" s="142"/>
      <c r="C8" s="142"/>
      <c r="D8" s="19" t="s">
        <v>239</v>
      </c>
      <c r="E8" s="163"/>
      <c r="F8" s="142"/>
      <c r="G8" s="142"/>
      <c r="H8" s="142"/>
      <c r="I8" s="142"/>
      <c r="J8" s="142"/>
      <c r="K8" s="142"/>
    </row>
  </sheetData>
  <mergeCells count="14">
    <mergeCell ref="K7:K8"/>
    <mergeCell ref="C5:C6"/>
    <mergeCell ref="G5:G6"/>
    <mergeCell ref="E7:E8"/>
    <mergeCell ref="F7:F8"/>
    <mergeCell ref="G7:G8"/>
    <mergeCell ref="C7:C8"/>
    <mergeCell ref="B5:B8"/>
    <mergeCell ref="A5:A8"/>
    <mergeCell ref="I5:I6"/>
    <mergeCell ref="J5:J6"/>
    <mergeCell ref="H7:H8"/>
    <mergeCell ref="I7:I8"/>
    <mergeCell ref="J7:J8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68" zoomScaleNormal="68" workbookViewId="0">
      <selection activeCell="O13" sqref="O12:O13"/>
    </sheetView>
  </sheetViews>
  <sheetFormatPr defaultRowHeight="27.75" customHeight="1" x14ac:dyDescent="0.25"/>
  <cols>
    <col min="1" max="1" width="6.5703125" style="9" customWidth="1"/>
    <col min="2" max="2" width="58.42578125" style="4" customWidth="1"/>
    <col min="3" max="3" width="28.85546875" style="9" customWidth="1"/>
    <col min="4" max="16384" width="9.140625" style="4"/>
  </cols>
  <sheetData>
    <row r="1" spans="1:3" ht="14.25" customHeight="1" x14ac:dyDescent="0.25">
      <c r="A1" s="7"/>
      <c r="B1" s="1"/>
      <c r="C1" s="6"/>
    </row>
    <row r="2" spans="1:3" s="22" customFormat="1" ht="18.75" x14ac:dyDescent="0.3">
      <c r="A2" s="168" t="s">
        <v>243</v>
      </c>
      <c r="B2" s="168"/>
      <c r="C2" s="168"/>
    </row>
    <row r="3" spans="1:3" ht="30.75" customHeight="1" x14ac:dyDescent="0.25">
      <c r="A3" s="169" t="s">
        <v>71</v>
      </c>
      <c r="B3" s="128" t="s">
        <v>36</v>
      </c>
      <c r="C3" s="43" t="s">
        <v>2</v>
      </c>
    </row>
    <row r="4" spans="1:3" ht="30.75" customHeight="1" x14ac:dyDescent="0.25">
      <c r="A4" s="169"/>
      <c r="B4" s="128"/>
      <c r="C4" s="17" t="s">
        <v>50</v>
      </c>
    </row>
    <row r="5" spans="1:3" ht="40.5" customHeight="1" x14ac:dyDescent="0.25">
      <c r="A5" s="10">
        <v>1</v>
      </c>
      <c r="B5" s="2" t="s">
        <v>24</v>
      </c>
      <c r="C5" s="28">
        <v>613</v>
      </c>
    </row>
    <row r="6" spans="1:3" ht="39" customHeight="1" x14ac:dyDescent="0.25">
      <c r="A6" s="10">
        <v>2</v>
      </c>
      <c r="B6" s="2" t="s">
        <v>25</v>
      </c>
      <c r="C6" s="28">
        <v>111</v>
      </c>
    </row>
    <row r="7" spans="1:3" ht="39.75" customHeight="1" x14ac:dyDescent="0.25">
      <c r="A7" s="100">
        <v>3</v>
      </c>
      <c r="B7" s="2" t="s">
        <v>61</v>
      </c>
      <c r="C7" s="28">
        <v>341</v>
      </c>
    </row>
    <row r="8" spans="1:3" ht="40.5" customHeight="1" x14ac:dyDescent="0.25">
      <c r="A8" s="100">
        <v>4</v>
      </c>
      <c r="B8" s="2" t="s">
        <v>60</v>
      </c>
      <c r="C8" s="28">
        <v>86</v>
      </c>
    </row>
    <row r="9" spans="1:3" ht="36" customHeight="1" x14ac:dyDescent="0.25">
      <c r="A9" s="100">
        <v>5</v>
      </c>
      <c r="B9" s="2" t="s">
        <v>26</v>
      </c>
      <c r="C9" s="28">
        <v>310</v>
      </c>
    </row>
    <row r="10" spans="1:3" ht="39.75" customHeight="1" x14ac:dyDescent="0.25">
      <c r="A10" s="100">
        <v>6</v>
      </c>
      <c r="B10" s="2" t="s">
        <v>52</v>
      </c>
      <c r="C10" s="28">
        <v>6043</v>
      </c>
    </row>
    <row r="11" spans="1:3" ht="40.5" customHeight="1" x14ac:dyDescent="0.25">
      <c r="A11" s="100">
        <v>7</v>
      </c>
      <c r="B11" s="2" t="s">
        <v>27</v>
      </c>
      <c r="C11" s="28">
        <v>46</v>
      </c>
    </row>
    <row r="12" spans="1:3" ht="48" customHeight="1" x14ac:dyDescent="0.25">
      <c r="A12" s="100">
        <v>8</v>
      </c>
      <c r="B12" s="2" t="s">
        <v>28</v>
      </c>
      <c r="C12" s="28">
        <v>15</v>
      </c>
    </row>
    <row r="13" spans="1:3" ht="30.75" customHeight="1" x14ac:dyDescent="0.25">
      <c r="A13" s="100">
        <v>9</v>
      </c>
      <c r="B13" s="2" t="s">
        <v>29</v>
      </c>
      <c r="C13" s="28">
        <v>26</v>
      </c>
    </row>
    <row r="14" spans="1:3" ht="30.75" customHeight="1" x14ac:dyDescent="0.25">
      <c r="A14" s="100">
        <v>10</v>
      </c>
      <c r="B14" s="2" t="s">
        <v>30</v>
      </c>
      <c r="C14" s="28">
        <v>6</v>
      </c>
    </row>
    <row r="15" spans="1:3" ht="40.5" customHeight="1" x14ac:dyDescent="0.25">
      <c r="A15" s="100">
        <v>11</v>
      </c>
      <c r="B15" s="2" t="s">
        <v>31</v>
      </c>
      <c r="C15" s="28">
        <v>169</v>
      </c>
    </row>
    <row r="16" spans="1:3" ht="35.25" customHeight="1" x14ac:dyDescent="0.25"/>
  </sheetData>
  <mergeCells count="3">
    <mergeCell ref="A3:A4"/>
    <mergeCell ref="B3:B4"/>
    <mergeCell ref="A2:C2"/>
  </mergeCells>
  <pageMargins left="0.95" right="0" top="0.5" bottom="0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7" sqref="D7"/>
    </sheetView>
  </sheetViews>
  <sheetFormatPr defaultRowHeight="15" x14ac:dyDescent="0.25"/>
  <cols>
    <col min="1" max="1" width="4.7109375" customWidth="1"/>
    <col min="2" max="2" width="16.7109375" customWidth="1"/>
    <col min="3" max="3" width="12.42578125" customWidth="1"/>
    <col min="4" max="4" width="20.140625" customWidth="1"/>
    <col min="5" max="5" width="9.28515625" customWidth="1"/>
    <col min="6" max="6" width="12.7109375" customWidth="1"/>
    <col min="7" max="7" width="11" customWidth="1"/>
    <col min="8" max="8" width="6.85546875" customWidth="1"/>
    <col min="9" max="9" width="14.5703125" customWidth="1"/>
    <col min="10" max="10" width="14.85546875" customWidth="1"/>
    <col min="14" max="14" width="20" customWidth="1"/>
  </cols>
  <sheetData>
    <row r="1" spans="1:10" ht="18.75" x14ac:dyDescent="0.3">
      <c r="A1" s="47" t="s">
        <v>133</v>
      </c>
      <c r="B1" s="47"/>
      <c r="C1" s="47"/>
    </row>
    <row r="3" spans="1:10" s="4" customFormat="1" ht="51.75" x14ac:dyDescent="0.25">
      <c r="A3" s="57" t="s">
        <v>71</v>
      </c>
      <c r="B3" s="57" t="s">
        <v>72</v>
      </c>
      <c r="C3" s="57" t="s">
        <v>73</v>
      </c>
      <c r="D3" s="57" t="s">
        <v>74</v>
      </c>
      <c r="E3" s="57" t="s">
        <v>75</v>
      </c>
      <c r="F3" s="57" t="s">
        <v>76</v>
      </c>
      <c r="G3" s="57" t="s">
        <v>116</v>
      </c>
      <c r="H3" s="57" t="s">
        <v>77</v>
      </c>
      <c r="I3" s="57" t="s">
        <v>78</v>
      </c>
      <c r="J3" s="57" t="s">
        <v>79</v>
      </c>
    </row>
    <row r="4" spans="1:10" s="29" customFormat="1" ht="66" customHeight="1" x14ac:dyDescent="0.25">
      <c r="A4" s="132">
        <v>1</v>
      </c>
      <c r="B4" s="129" t="s">
        <v>91</v>
      </c>
      <c r="C4" s="129" t="s">
        <v>92</v>
      </c>
      <c r="D4" s="61" t="s">
        <v>80</v>
      </c>
      <c r="E4" s="61" t="s">
        <v>81</v>
      </c>
      <c r="F4" s="61" t="s">
        <v>94</v>
      </c>
      <c r="G4" s="61" t="s">
        <v>96</v>
      </c>
      <c r="H4" s="61" t="s">
        <v>95</v>
      </c>
      <c r="I4" s="61" t="s">
        <v>82</v>
      </c>
      <c r="J4" s="61" t="s">
        <v>97</v>
      </c>
    </row>
    <row r="5" spans="1:10" s="29" customFormat="1" ht="72" customHeight="1" x14ac:dyDescent="0.25">
      <c r="A5" s="133"/>
      <c r="B5" s="130"/>
      <c r="C5" s="130"/>
      <c r="D5" s="61" t="s">
        <v>93</v>
      </c>
      <c r="E5" s="61" t="s">
        <v>84</v>
      </c>
      <c r="F5" s="61" t="s">
        <v>94</v>
      </c>
      <c r="G5" s="61" t="s">
        <v>96</v>
      </c>
      <c r="H5" s="61" t="s">
        <v>95</v>
      </c>
      <c r="I5" s="61" t="s">
        <v>82</v>
      </c>
      <c r="J5" s="61" t="s">
        <v>83</v>
      </c>
    </row>
    <row r="6" spans="1:10" s="29" customFormat="1" ht="51" customHeight="1" x14ac:dyDescent="0.25">
      <c r="A6" s="133"/>
      <c r="B6" s="130"/>
      <c r="C6" s="59" t="s">
        <v>98</v>
      </c>
      <c r="D6" s="19" t="s">
        <v>99</v>
      </c>
      <c r="E6" s="19" t="s">
        <v>86</v>
      </c>
      <c r="F6" s="61" t="s">
        <v>94</v>
      </c>
      <c r="G6" s="19" t="s">
        <v>100</v>
      </c>
      <c r="H6" s="19" t="s">
        <v>95</v>
      </c>
      <c r="I6" s="19" t="s">
        <v>87</v>
      </c>
      <c r="J6" s="19" t="s">
        <v>85</v>
      </c>
    </row>
    <row r="7" spans="1:10" s="29" customFormat="1" ht="76.5" x14ac:dyDescent="0.25">
      <c r="A7" s="133"/>
      <c r="B7" s="130"/>
      <c r="C7" s="129" t="s">
        <v>101</v>
      </c>
      <c r="D7" s="19" t="s">
        <v>102</v>
      </c>
      <c r="E7" s="19" t="s">
        <v>103</v>
      </c>
      <c r="F7" s="61" t="s">
        <v>94</v>
      </c>
      <c r="G7" s="19" t="s">
        <v>104</v>
      </c>
      <c r="H7" s="19" t="s">
        <v>95</v>
      </c>
      <c r="I7" s="19" t="s">
        <v>88</v>
      </c>
      <c r="J7" s="19" t="s">
        <v>85</v>
      </c>
    </row>
    <row r="8" spans="1:10" s="29" customFormat="1" ht="76.5" x14ac:dyDescent="0.25">
      <c r="A8" s="133"/>
      <c r="B8" s="130"/>
      <c r="C8" s="131"/>
      <c r="D8" s="19" t="s">
        <v>105</v>
      </c>
      <c r="E8" s="19" t="s">
        <v>103</v>
      </c>
      <c r="F8" s="61" t="s">
        <v>94</v>
      </c>
      <c r="G8" s="19" t="s">
        <v>104</v>
      </c>
      <c r="H8" s="19" t="s">
        <v>95</v>
      </c>
      <c r="I8" s="19" t="s">
        <v>88</v>
      </c>
      <c r="J8" s="19" t="s">
        <v>85</v>
      </c>
    </row>
    <row r="9" spans="1:10" s="29" customFormat="1" ht="51" x14ac:dyDescent="0.25">
      <c r="A9" s="134"/>
      <c r="B9" s="131"/>
      <c r="C9" s="61" t="s">
        <v>106</v>
      </c>
      <c r="D9" s="19" t="s">
        <v>245</v>
      </c>
      <c r="E9" s="19" t="s">
        <v>89</v>
      </c>
      <c r="F9" s="61" t="s">
        <v>94</v>
      </c>
      <c r="G9" s="19" t="s">
        <v>90</v>
      </c>
      <c r="H9" s="19" t="s">
        <v>107</v>
      </c>
      <c r="I9" s="19" t="s">
        <v>108</v>
      </c>
      <c r="J9" s="19" t="s">
        <v>85</v>
      </c>
    </row>
  </sheetData>
  <mergeCells count="4">
    <mergeCell ref="B4:B9"/>
    <mergeCell ref="A4:A9"/>
    <mergeCell ref="C4:C5"/>
    <mergeCell ref="C7:C8"/>
  </mergeCells>
  <pageMargins left="0.25" right="0" top="0.5" bottom="0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2" sqref="A2:D2"/>
    </sheetView>
  </sheetViews>
  <sheetFormatPr defaultRowHeight="15" x14ac:dyDescent="0.25"/>
  <cols>
    <col min="1" max="1" width="8.5703125" customWidth="1"/>
    <col min="2" max="2" width="32.140625" customWidth="1"/>
    <col min="3" max="3" width="9.42578125" customWidth="1"/>
    <col min="4" max="4" width="9.28515625" customWidth="1"/>
  </cols>
  <sheetData>
    <row r="1" spans="1:9" ht="14.25" customHeight="1" x14ac:dyDescent="0.25">
      <c r="A1" s="34"/>
      <c r="B1" s="34"/>
      <c r="C1" s="34"/>
      <c r="D1" s="34"/>
    </row>
    <row r="2" spans="1:9" ht="18.75" x14ac:dyDescent="0.25">
      <c r="A2" s="137" t="s">
        <v>109</v>
      </c>
      <c r="B2" s="137"/>
      <c r="C2" s="137"/>
      <c r="D2" s="137"/>
    </row>
    <row r="3" spans="1:9" ht="15.75" thickBot="1" x14ac:dyDescent="0.3">
      <c r="A3" s="4"/>
      <c r="B3" s="4"/>
      <c r="C3" s="4"/>
      <c r="D3" s="4"/>
    </row>
    <row r="4" spans="1:9" ht="36" customHeight="1" x14ac:dyDescent="0.25">
      <c r="A4" s="138" t="s">
        <v>71</v>
      </c>
      <c r="B4" s="127" t="s">
        <v>36</v>
      </c>
      <c r="C4" s="140" t="s">
        <v>178</v>
      </c>
      <c r="D4" s="140"/>
      <c r="E4" s="123" t="s">
        <v>68</v>
      </c>
      <c r="F4" s="123"/>
      <c r="G4" s="123"/>
      <c r="H4" s="123"/>
      <c r="I4" s="124"/>
    </row>
    <row r="5" spans="1:9" ht="32.25" customHeight="1" x14ac:dyDescent="0.25">
      <c r="A5" s="139"/>
      <c r="B5" s="128"/>
      <c r="C5" s="36" t="s">
        <v>50</v>
      </c>
      <c r="D5" s="36" t="s">
        <v>45</v>
      </c>
      <c r="E5" s="110">
        <v>2016</v>
      </c>
      <c r="F5" s="110">
        <v>2017</v>
      </c>
      <c r="G5" s="110">
        <v>2018</v>
      </c>
      <c r="H5" s="110">
        <v>2019</v>
      </c>
      <c r="I5" s="111">
        <v>2020</v>
      </c>
    </row>
    <row r="6" spans="1:9" ht="49.5" customHeight="1" x14ac:dyDescent="0.25">
      <c r="A6" s="66">
        <v>1</v>
      </c>
      <c r="B6" s="27" t="s">
        <v>63</v>
      </c>
      <c r="C6" s="16">
        <v>2024</v>
      </c>
      <c r="D6" s="16">
        <v>90</v>
      </c>
      <c r="E6" s="48">
        <v>0.92</v>
      </c>
      <c r="F6" s="48">
        <v>0.94</v>
      </c>
      <c r="G6" s="48">
        <v>0.96</v>
      </c>
      <c r="H6" s="48">
        <v>0.98</v>
      </c>
      <c r="I6" s="49">
        <v>1</v>
      </c>
    </row>
    <row r="7" spans="1:9" ht="51.75" customHeight="1" x14ac:dyDescent="0.25">
      <c r="A7" s="66">
        <v>2</v>
      </c>
      <c r="B7" s="24" t="s">
        <v>57</v>
      </c>
      <c r="C7" s="16">
        <v>92</v>
      </c>
      <c r="D7" s="16">
        <v>81</v>
      </c>
      <c r="E7" s="48">
        <v>0.85</v>
      </c>
      <c r="F7" s="48">
        <v>0.9</v>
      </c>
      <c r="G7" s="48">
        <v>0.95</v>
      </c>
      <c r="H7" s="48">
        <v>1</v>
      </c>
      <c r="I7" s="50" t="s">
        <v>70</v>
      </c>
    </row>
    <row r="8" spans="1:9" ht="51.75" customHeight="1" x14ac:dyDescent="0.25">
      <c r="A8" s="66">
        <v>3</v>
      </c>
      <c r="B8" s="24" t="s">
        <v>58</v>
      </c>
      <c r="C8" s="16">
        <v>470</v>
      </c>
      <c r="D8" s="16">
        <v>74</v>
      </c>
      <c r="E8" s="48">
        <v>0.76</v>
      </c>
      <c r="F8" s="48">
        <v>0.8</v>
      </c>
      <c r="G8" s="48">
        <v>0.82</v>
      </c>
      <c r="H8" s="48">
        <v>0.85</v>
      </c>
      <c r="I8" s="62">
        <v>0.9</v>
      </c>
    </row>
    <row r="9" spans="1:9" ht="34.5" customHeight="1" x14ac:dyDescent="0.25">
      <c r="A9" s="135">
        <v>4</v>
      </c>
      <c r="B9" s="24" t="s">
        <v>4</v>
      </c>
      <c r="C9" s="136"/>
      <c r="D9" s="136"/>
      <c r="E9" s="64"/>
      <c r="F9" s="64"/>
      <c r="G9" s="64"/>
      <c r="H9" s="64"/>
      <c r="I9" s="69"/>
    </row>
    <row r="10" spans="1:9" x14ac:dyDescent="0.25">
      <c r="A10" s="135"/>
      <c r="B10" s="24" t="s">
        <v>38</v>
      </c>
      <c r="C10" s="141"/>
      <c r="D10" s="16">
        <v>55</v>
      </c>
      <c r="E10" s="65">
        <v>0.6</v>
      </c>
      <c r="F10" s="65">
        <v>0.65</v>
      </c>
      <c r="G10" s="65">
        <v>0.7</v>
      </c>
      <c r="H10" s="65">
        <v>0.75</v>
      </c>
      <c r="I10" s="67">
        <v>0.8</v>
      </c>
    </row>
    <row r="11" spans="1:9" x14ac:dyDescent="0.25">
      <c r="A11" s="135"/>
      <c r="B11" s="24" t="s">
        <v>39</v>
      </c>
      <c r="C11" s="141"/>
      <c r="D11" s="16">
        <v>66</v>
      </c>
      <c r="E11" s="65">
        <v>0.7</v>
      </c>
      <c r="F11" s="65">
        <v>0.72</v>
      </c>
      <c r="G11" s="65">
        <v>0.75</v>
      </c>
      <c r="H11" s="65">
        <v>0.8</v>
      </c>
      <c r="I11" s="67">
        <v>0.85</v>
      </c>
    </row>
    <row r="12" spans="1:9" x14ac:dyDescent="0.25">
      <c r="A12" s="135"/>
      <c r="B12" s="24" t="s">
        <v>40</v>
      </c>
      <c r="C12" s="141"/>
      <c r="D12" s="16">
        <v>23</v>
      </c>
      <c r="E12" s="65">
        <v>0.3</v>
      </c>
      <c r="F12" s="65">
        <v>0.4</v>
      </c>
      <c r="G12" s="65">
        <v>0.5</v>
      </c>
      <c r="H12" s="65">
        <v>0.6</v>
      </c>
      <c r="I12" s="67">
        <v>0.7</v>
      </c>
    </row>
    <row r="13" spans="1:9" x14ac:dyDescent="0.25">
      <c r="A13" s="135"/>
      <c r="B13" s="63" t="s">
        <v>54</v>
      </c>
      <c r="C13" s="141"/>
      <c r="D13" s="16">
        <v>91</v>
      </c>
      <c r="E13" s="65">
        <v>0.93</v>
      </c>
      <c r="F13" s="65">
        <v>0.95</v>
      </c>
      <c r="G13" s="65">
        <v>0.97</v>
      </c>
      <c r="H13" s="65">
        <v>0.99</v>
      </c>
      <c r="I13" s="62">
        <v>1</v>
      </c>
    </row>
    <row r="14" spans="1:9" ht="27.75" thickBot="1" x14ac:dyDescent="0.3">
      <c r="A14" s="70">
        <v>5</v>
      </c>
      <c r="B14" s="71" t="s">
        <v>110</v>
      </c>
      <c r="C14" s="72"/>
      <c r="D14" s="72"/>
      <c r="E14" s="72"/>
      <c r="F14" s="72"/>
      <c r="G14" s="72"/>
      <c r="H14" s="72"/>
      <c r="I14" s="73"/>
    </row>
  </sheetData>
  <mergeCells count="8">
    <mergeCell ref="E4:I4"/>
    <mergeCell ref="A9:A13"/>
    <mergeCell ref="C9:D9"/>
    <mergeCell ref="A2:D2"/>
    <mergeCell ref="A4:A5"/>
    <mergeCell ref="B4:B5"/>
    <mergeCell ref="C4:D4"/>
    <mergeCell ref="C10:C13"/>
  </mergeCells>
  <pageMargins left="0.7" right="0.2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opLeftCell="A4" workbookViewId="0">
      <selection activeCell="N6" sqref="N6"/>
    </sheetView>
  </sheetViews>
  <sheetFormatPr defaultRowHeight="15" x14ac:dyDescent="0.25"/>
  <cols>
    <col min="1" max="1" width="4.85546875" customWidth="1"/>
    <col min="2" max="2" width="10.42578125" customWidth="1"/>
    <col min="3" max="3" width="14.5703125" customWidth="1"/>
    <col min="4" max="4" width="19.7109375" customWidth="1"/>
    <col min="5" max="5" width="11" customWidth="1"/>
    <col min="6" max="6" width="10.140625" customWidth="1"/>
    <col min="7" max="7" width="13.140625" customWidth="1"/>
    <col min="8" max="8" width="16" customWidth="1"/>
    <col min="9" max="9" width="9.140625" customWidth="1"/>
    <col min="10" max="10" width="16.42578125" customWidth="1"/>
    <col min="11" max="11" width="12" customWidth="1"/>
  </cols>
  <sheetData>
    <row r="2" spans="1:11" ht="18.75" x14ac:dyDescent="0.3">
      <c r="A2" s="47" t="s">
        <v>134</v>
      </c>
      <c r="B2" s="47"/>
    </row>
    <row r="3" spans="1:11" ht="15.75" thickBot="1" x14ac:dyDescent="0.3"/>
    <row r="4" spans="1:11" ht="75" x14ac:dyDescent="0.25">
      <c r="A4" s="115" t="s">
        <v>71</v>
      </c>
      <c r="B4" s="116" t="s">
        <v>72</v>
      </c>
      <c r="C4" s="116" t="s">
        <v>73</v>
      </c>
      <c r="D4" s="116" t="s">
        <v>74</v>
      </c>
      <c r="E4" s="116" t="s">
        <v>75</v>
      </c>
      <c r="F4" s="116" t="s">
        <v>111</v>
      </c>
      <c r="G4" s="116" t="s">
        <v>76</v>
      </c>
      <c r="H4" s="116" t="s">
        <v>116</v>
      </c>
      <c r="I4" s="116" t="s">
        <v>77</v>
      </c>
      <c r="J4" s="116" t="s">
        <v>78</v>
      </c>
      <c r="K4" s="116" t="s">
        <v>79</v>
      </c>
    </row>
    <row r="5" spans="1:11" ht="63.75" x14ac:dyDescent="0.25">
      <c r="A5" s="144">
        <v>1</v>
      </c>
      <c r="B5" s="129" t="s">
        <v>114</v>
      </c>
      <c r="C5" s="142" t="s">
        <v>246</v>
      </c>
      <c r="D5" s="61" t="s">
        <v>115</v>
      </c>
      <c r="E5" s="61" t="s">
        <v>112</v>
      </c>
      <c r="F5" s="105">
        <v>2000</v>
      </c>
      <c r="G5" s="61" t="s">
        <v>94</v>
      </c>
      <c r="H5" s="106" t="s">
        <v>180</v>
      </c>
      <c r="I5" s="61" t="s">
        <v>95</v>
      </c>
      <c r="J5" s="61" t="s">
        <v>120</v>
      </c>
      <c r="K5" s="61" t="s">
        <v>113</v>
      </c>
    </row>
    <row r="6" spans="1:11" ht="38.25" x14ac:dyDescent="0.25">
      <c r="A6" s="145"/>
      <c r="B6" s="130"/>
      <c r="C6" s="142"/>
      <c r="D6" s="61" t="s">
        <v>247</v>
      </c>
      <c r="E6" s="61" t="s">
        <v>112</v>
      </c>
      <c r="F6" s="105">
        <v>1000</v>
      </c>
      <c r="G6" s="61" t="s">
        <v>94</v>
      </c>
      <c r="H6" s="106" t="s">
        <v>179</v>
      </c>
      <c r="I6" s="61" t="s">
        <v>95</v>
      </c>
      <c r="J6" s="61" t="s">
        <v>119</v>
      </c>
      <c r="K6" s="61" t="s">
        <v>113</v>
      </c>
    </row>
    <row r="7" spans="1:11" ht="38.25" x14ac:dyDescent="0.25">
      <c r="A7" s="145"/>
      <c r="B7" s="130"/>
      <c r="C7" s="142"/>
      <c r="D7" s="19" t="s">
        <v>248</v>
      </c>
      <c r="E7" s="61" t="s">
        <v>112</v>
      </c>
      <c r="F7" s="105">
        <v>2000</v>
      </c>
      <c r="G7" s="61" t="s">
        <v>94</v>
      </c>
      <c r="H7" s="61" t="s">
        <v>117</v>
      </c>
      <c r="I7" s="61" t="s">
        <v>95</v>
      </c>
      <c r="J7" s="61" t="s">
        <v>119</v>
      </c>
      <c r="K7" s="19" t="s">
        <v>113</v>
      </c>
    </row>
    <row r="8" spans="1:11" ht="38.25" x14ac:dyDescent="0.25">
      <c r="A8" s="145"/>
      <c r="B8" s="130"/>
      <c r="C8" s="142"/>
      <c r="D8" s="19" t="s">
        <v>249</v>
      </c>
      <c r="E8" s="61" t="s">
        <v>112</v>
      </c>
      <c r="F8" s="105">
        <v>2000</v>
      </c>
      <c r="G8" s="61" t="s">
        <v>94</v>
      </c>
      <c r="H8" s="61" t="s">
        <v>118</v>
      </c>
      <c r="I8" s="61" t="s">
        <v>95</v>
      </c>
      <c r="J8" s="61" t="s">
        <v>119</v>
      </c>
      <c r="K8" s="19" t="s">
        <v>113</v>
      </c>
    </row>
    <row r="9" spans="1:11" ht="76.5" x14ac:dyDescent="0.25">
      <c r="A9" s="145"/>
      <c r="B9" s="130"/>
      <c r="C9" s="142" t="s">
        <v>250</v>
      </c>
      <c r="D9" s="61" t="s">
        <v>251</v>
      </c>
      <c r="E9" s="58" t="s">
        <v>121</v>
      </c>
      <c r="F9" s="74">
        <v>150</v>
      </c>
      <c r="G9" s="61" t="s">
        <v>94</v>
      </c>
      <c r="H9" s="106" t="s">
        <v>180</v>
      </c>
      <c r="I9" s="61" t="s">
        <v>95</v>
      </c>
      <c r="J9" s="60" t="s">
        <v>122</v>
      </c>
      <c r="K9" s="60" t="s">
        <v>124</v>
      </c>
    </row>
    <row r="10" spans="1:11" ht="51.75" x14ac:dyDescent="0.25">
      <c r="A10" s="145"/>
      <c r="B10" s="130"/>
      <c r="C10" s="142"/>
      <c r="D10" s="19" t="s">
        <v>252</v>
      </c>
      <c r="E10" s="58" t="s">
        <v>121</v>
      </c>
      <c r="F10" s="74">
        <v>150</v>
      </c>
      <c r="G10" s="61" t="s">
        <v>94</v>
      </c>
      <c r="H10" s="61" t="s">
        <v>117</v>
      </c>
      <c r="I10" s="61" t="s">
        <v>95</v>
      </c>
      <c r="J10" s="60" t="s">
        <v>122</v>
      </c>
      <c r="K10" s="60" t="s">
        <v>124</v>
      </c>
    </row>
    <row r="11" spans="1:11" ht="51.75" x14ac:dyDescent="0.25">
      <c r="A11" s="145"/>
      <c r="B11" s="130"/>
      <c r="C11" s="142"/>
      <c r="D11" s="19" t="s">
        <v>253</v>
      </c>
      <c r="E11" s="58" t="s">
        <v>121</v>
      </c>
      <c r="F11" s="64">
        <v>150</v>
      </c>
      <c r="G11" s="61" t="s">
        <v>94</v>
      </c>
      <c r="H11" s="61" t="s">
        <v>118</v>
      </c>
      <c r="I11" s="61" t="s">
        <v>95</v>
      </c>
      <c r="J11" s="60" t="s">
        <v>123</v>
      </c>
      <c r="K11" s="60" t="s">
        <v>124</v>
      </c>
    </row>
    <row r="12" spans="1:11" ht="39" x14ac:dyDescent="0.25">
      <c r="A12" s="145">
        <v>1</v>
      </c>
      <c r="B12" s="130" t="s">
        <v>114</v>
      </c>
      <c r="C12" s="61" t="s">
        <v>254</v>
      </c>
      <c r="D12" s="19" t="s">
        <v>255</v>
      </c>
      <c r="E12" s="60" t="s">
        <v>125</v>
      </c>
      <c r="F12" s="75"/>
      <c r="G12" s="61" t="s">
        <v>94</v>
      </c>
      <c r="H12" s="19" t="s">
        <v>126</v>
      </c>
      <c r="I12" s="61" t="s">
        <v>95</v>
      </c>
      <c r="J12" s="58" t="s">
        <v>122</v>
      </c>
      <c r="K12" s="60" t="s">
        <v>127</v>
      </c>
    </row>
    <row r="13" spans="1:11" ht="102.75" x14ac:dyDescent="0.25">
      <c r="A13" s="145"/>
      <c r="B13" s="130"/>
      <c r="C13" s="142" t="s">
        <v>256</v>
      </c>
      <c r="D13" s="19" t="s">
        <v>257</v>
      </c>
      <c r="E13" s="60" t="s">
        <v>128</v>
      </c>
      <c r="F13" s="64">
        <v>500</v>
      </c>
      <c r="G13" s="61" t="s">
        <v>94</v>
      </c>
      <c r="H13" s="19" t="s">
        <v>129</v>
      </c>
      <c r="I13" s="61" t="s">
        <v>95</v>
      </c>
      <c r="J13" s="58" t="s">
        <v>132</v>
      </c>
      <c r="K13" s="58" t="s">
        <v>131</v>
      </c>
    </row>
    <row r="14" spans="1:11" ht="102.75" x14ac:dyDescent="0.25">
      <c r="A14" s="145"/>
      <c r="B14" s="130"/>
      <c r="C14" s="142"/>
      <c r="D14" s="19" t="s">
        <v>258</v>
      </c>
      <c r="E14" s="60" t="s">
        <v>128</v>
      </c>
      <c r="F14" s="64">
        <v>500</v>
      </c>
      <c r="G14" s="61" t="s">
        <v>94</v>
      </c>
      <c r="H14" s="19" t="s">
        <v>129</v>
      </c>
      <c r="I14" s="61" t="s">
        <v>95</v>
      </c>
      <c r="J14" s="58" t="s">
        <v>132</v>
      </c>
      <c r="K14" s="58" t="s">
        <v>131</v>
      </c>
    </row>
    <row r="15" spans="1:11" ht="103.5" thickBot="1" x14ac:dyDescent="0.3">
      <c r="A15" s="147"/>
      <c r="B15" s="146"/>
      <c r="C15" s="143"/>
      <c r="D15" s="77" t="s">
        <v>259</v>
      </c>
      <c r="E15" s="78" t="s">
        <v>128</v>
      </c>
      <c r="F15" s="91">
        <v>500</v>
      </c>
      <c r="G15" s="79" t="s">
        <v>94</v>
      </c>
      <c r="H15" s="77" t="s">
        <v>130</v>
      </c>
      <c r="I15" s="79" t="s">
        <v>95</v>
      </c>
      <c r="J15" s="80" t="s">
        <v>132</v>
      </c>
      <c r="K15" s="80" t="s">
        <v>131</v>
      </c>
    </row>
  </sheetData>
  <mergeCells count="7">
    <mergeCell ref="C13:C15"/>
    <mergeCell ref="A5:A11"/>
    <mergeCell ref="B5:B11"/>
    <mergeCell ref="B12:B15"/>
    <mergeCell ref="A12:A15"/>
    <mergeCell ref="C5:C8"/>
    <mergeCell ref="C9:C11"/>
  </mergeCells>
  <pageMargins left="0.25" right="0" top="0.5" bottom="0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4" workbookViewId="0">
      <selection activeCell="D10" sqref="D10"/>
    </sheetView>
  </sheetViews>
  <sheetFormatPr defaultRowHeight="15" x14ac:dyDescent="0.25"/>
  <cols>
    <col min="1" max="1" width="8.7109375" customWidth="1"/>
    <col min="2" max="2" width="31.42578125" customWidth="1"/>
    <col min="3" max="4" width="10.85546875" customWidth="1"/>
  </cols>
  <sheetData>
    <row r="1" spans="1:4" ht="18" customHeight="1" x14ac:dyDescent="0.25">
      <c r="A1" s="35"/>
      <c r="B1" s="35"/>
      <c r="C1" s="35"/>
      <c r="D1" s="35"/>
    </row>
    <row r="2" spans="1:4" ht="18.75" x14ac:dyDescent="0.3">
      <c r="A2" s="149" t="s">
        <v>138</v>
      </c>
      <c r="B2" s="149"/>
      <c r="C2" s="149"/>
      <c r="D2" s="149"/>
    </row>
    <row r="3" spans="1:4" ht="18.75" x14ac:dyDescent="0.3">
      <c r="A3" s="12"/>
      <c r="B3" s="12"/>
      <c r="C3" s="12"/>
      <c r="D3" s="12"/>
    </row>
    <row r="4" spans="1:4" ht="27.75" customHeight="1" x14ac:dyDescent="0.25">
      <c r="A4" s="128" t="s">
        <v>71</v>
      </c>
      <c r="B4" s="128" t="s">
        <v>36</v>
      </c>
      <c r="C4" s="128" t="s">
        <v>2</v>
      </c>
      <c r="D4" s="128"/>
    </row>
    <row r="5" spans="1:4" x14ac:dyDescent="0.25">
      <c r="A5" s="128"/>
      <c r="B5" s="128"/>
      <c r="C5" s="36" t="s">
        <v>50</v>
      </c>
      <c r="D5" s="36" t="s">
        <v>45</v>
      </c>
    </row>
    <row r="6" spans="1:4" ht="51.75" customHeight="1" x14ac:dyDescent="0.25">
      <c r="A6" s="45">
        <v>1</v>
      </c>
      <c r="B6" s="2" t="s">
        <v>5</v>
      </c>
      <c r="C6" s="46">
        <v>31</v>
      </c>
      <c r="D6" s="81" t="s">
        <v>70</v>
      </c>
    </row>
    <row r="7" spans="1:4" ht="51.75" customHeight="1" x14ac:dyDescent="0.25">
      <c r="A7" s="45">
        <v>2</v>
      </c>
      <c r="B7" s="2" t="s">
        <v>135</v>
      </c>
      <c r="C7" s="46">
        <v>130</v>
      </c>
      <c r="D7" s="81" t="s">
        <v>70</v>
      </c>
    </row>
    <row r="8" spans="1:4" ht="51.75" customHeight="1" x14ac:dyDescent="0.25">
      <c r="A8" s="45">
        <v>4</v>
      </c>
      <c r="B8" s="2" t="s">
        <v>51</v>
      </c>
      <c r="C8" s="18">
        <v>48</v>
      </c>
      <c r="D8" s="46">
        <v>5.33</v>
      </c>
    </row>
    <row r="9" spans="1:4" ht="51.75" customHeight="1" x14ac:dyDescent="0.25">
      <c r="A9" s="45">
        <v>5</v>
      </c>
      <c r="B9" s="2" t="s">
        <v>6</v>
      </c>
      <c r="C9" s="148" t="s">
        <v>59</v>
      </c>
      <c r="D9" s="148"/>
    </row>
    <row r="10" spans="1:4" x14ac:dyDescent="0.25">
      <c r="A10" s="45">
        <v>6</v>
      </c>
      <c r="B10" s="2" t="s">
        <v>136</v>
      </c>
      <c r="C10" s="75">
        <v>211</v>
      </c>
      <c r="D10" s="117">
        <v>22.8</v>
      </c>
    </row>
    <row r="11" spans="1:4" x14ac:dyDescent="0.25">
      <c r="A11" s="45">
        <v>7</v>
      </c>
      <c r="B11" s="2" t="s">
        <v>137</v>
      </c>
      <c r="C11" s="75"/>
      <c r="D11" s="75"/>
    </row>
  </sheetData>
  <mergeCells count="5">
    <mergeCell ref="C9:D9"/>
    <mergeCell ref="A2:D2"/>
    <mergeCell ref="A4:A5"/>
    <mergeCell ref="B4:B5"/>
    <mergeCell ref="C4:D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zoomScaleNormal="100" workbookViewId="0">
      <selection activeCell="D2" sqref="D2"/>
    </sheetView>
  </sheetViews>
  <sheetFormatPr defaultRowHeight="15" x14ac:dyDescent="0.25"/>
  <cols>
    <col min="1" max="1" width="5.42578125" customWidth="1"/>
    <col min="3" max="3" width="13.7109375" customWidth="1"/>
    <col min="4" max="4" width="22.28515625" customWidth="1"/>
    <col min="5" max="5" width="11" customWidth="1"/>
    <col min="6" max="6" width="10.140625" customWidth="1"/>
    <col min="7" max="7" width="11.42578125" customWidth="1"/>
    <col min="10" max="10" width="11.42578125" customWidth="1"/>
    <col min="11" max="11" width="13.85546875" customWidth="1"/>
  </cols>
  <sheetData>
    <row r="2" spans="1:11" ht="18.75" x14ac:dyDescent="0.3">
      <c r="A2" s="85"/>
      <c r="B2" s="86" t="s">
        <v>162</v>
      </c>
      <c r="C2" s="86"/>
      <c r="D2" s="86"/>
      <c r="E2" s="87"/>
    </row>
    <row r="3" spans="1:11" ht="15.75" thickBot="1" x14ac:dyDescent="0.3"/>
    <row r="4" spans="1:11" ht="64.5" x14ac:dyDescent="0.25">
      <c r="A4" s="82" t="s">
        <v>71</v>
      </c>
      <c r="B4" s="76" t="s">
        <v>72</v>
      </c>
      <c r="C4" s="76" t="s">
        <v>73</v>
      </c>
      <c r="D4" s="76" t="s">
        <v>74</v>
      </c>
      <c r="E4" s="76" t="s">
        <v>75</v>
      </c>
      <c r="F4" s="76" t="s">
        <v>111</v>
      </c>
      <c r="G4" s="76" t="s">
        <v>76</v>
      </c>
      <c r="H4" s="76" t="s">
        <v>139</v>
      </c>
      <c r="I4" s="76" t="s">
        <v>77</v>
      </c>
      <c r="J4" s="76" t="s">
        <v>78</v>
      </c>
      <c r="K4" s="76" t="s">
        <v>79</v>
      </c>
    </row>
    <row r="5" spans="1:11" ht="59.25" customHeight="1" x14ac:dyDescent="0.25">
      <c r="A5" s="83"/>
      <c r="B5" s="129" t="s">
        <v>151</v>
      </c>
      <c r="C5" s="142" t="s">
        <v>140</v>
      </c>
      <c r="D5" s="61" t="s">
        <v>152</v>
      </c>
      <c r="E5" s="61" t="s">
        <v>141</v>
      </c>
      <c r="F5" s="88"/>
      <c r="G5" s="61" t="s">
        <v>94</v>
      </c>
      <c r="H5" s="61" t="s">
        <v>142</v>
      </c>
      <c r="I5" s="61" t="s">
        <v>95</v>
      </c>
      <c r="J5" s="61" t="s">
        <v>143</v>
      </c>
      <c r="K5" s="61" t="s">
        <v>144</v>
      </c>
    </row>
    <row r="6" spans="1:11" ht="50.25" customHeight="1" x14ac:dyDescent="0.25">
      <c r="A6" s="150">
        <v>1</v>
      </c>
      <c r="B6" s="130"/>
      <c r="C6" s="142"/>
      <c r="D6" s="61" t="s">
        <v>153</v>
      </c>
      <c r="E6" s="61" t="s">
        <v>141</v>
      </c>
      <c r="F6" s="61"/>
      <c r="G6" s="61" t="s">
        <v>94</v>
      </c>
      <c r="H6" s="61" t="s">
        <v>142</v>
      </c>
      <c r="I6" s="61" t="s">
        <v>95</v>
      </c>
      <c r="J6" s="61" t="s">
        <v>143</v>
      </c>
      <c r="K6" s="61" t="s">
        <v>144</v>
      </c>
    </row>
    <row r="7" spans="1:11" ht="51" x14ac:dyDescent="0.25">
      <c r="A7" s="150"/>
      <c r="B7" s="130"/>
      <c r="C7" s="89" t="s">
        <v>145</v>
      </c>
      <c r="D7" s="61" t="s">
        <v>157</v>
      </c>
      <c r="E7" s="61" t="s">
        <v>141</v>
      </c>
      <c r="F7" s="88"/>
      <c r="G7" s="61" t="s">
        <v>94</v>
      </c>
      <c r="H7" s="61" t="s">
        <v>142</v>
      </c>
      <c r="I7" s="61" t="s">
        <v>95</v>
      </c>
      <c r="J7" s="61" t="s">
        <v>143</v>
      </c>
      <c r="K7" s="61" t="s">
        <v>144</v>
      </c>
    </row>
    <row r="8" spans="1:11" ht="69.75" customHeight="1" x14ac:dyDescent="0.25">
      <c r="A8" s="150">
        <v>2</v>
      </c>
      <c r="B8" s="130"/>
      <c r="C8" s="151" t="s">
        <v>146</v>
      </c>
      <c r="D8" s="61" t="s">
        <v>155</v>
      </c>
      <c r="E8" s="19" t="s">
        <v>147</v>
      </c>
      <c r="F8" s="64"/>
      <c r="G8" s="61" t="s">
        <v>94</v>
      </c>
      <c r="H8" s="19" t="s">
        <v>156</v>
      </c>
      <c r="I8" s="61" t="s">
        <v>95</v>
      </c>
      <c r="J8" s="58" t="s">
        <v>143</v>
      </c>
      <c r="K8" s="58" t="s">
        <v>144</v>
      </c>
    </row>
    <row r="9" spans="1:11" ht="54.75" customHeight="1" x14ac:dyDescent="0.25">
      <c r="A9" s="150"/>
      <c r="B9" s="130"/>
      <c r="C9" s="151"/>
      <c r="D9" s="61" t="s">
        <v>154</v>
      </c>
      <c r="E9" s="19" t="s">
        <v>147</v>
      </c>
      <c r="F9" s="64"/>
      <c r="G9" s="61" t="s">
        <v>94</v>
      </c>
      <c r="H9" s="19" t="s">
        <v>156</v>
      </c>
      <c r="I9" s="61" t="s">
        <v>95</v>
      </c>
      <c r="J9" s="58" t="s">
        <v>143</v>
      </c>
      <c r="K9" s="58" t="s">
        <v>144</v>
      </c>
    </row>
    <row r="10" spans="1:11" ht="34.5" customHeight="1" x14ac:dyDescent="0.25">
      <c r="A10" s="150"/>
      <c r="B10" s="130"/>
      <c r="C10" s="151"/>
      <c r="D10" s="61" t="s">
        <v>158</v>
      </c>
      <c r="E10" s="19" t="s">
        <v>147</v>
      </c>
      <c r="F10" s="64"/>
      <c r="G10" s="61" t="s">
        <v>94</v>
      </c>
      <c r="H10" s="19" t="s">
        <v>156</v>
      </c>
      <c r="I10" s="61" t="s">
        <v>95</v>
      </c>
      <c r="J10" s="58" t="s">
        <v>143</v>
      </c>
      <c r="K10" s="58" t="s">
        <v>144</v>
      </c>
    </row>
    <row r="11" spans="1:11" ht="63.75" x14ac:dyDescent="0.25">
      <c r="A11" s="150"/>
      <c r="B11" s="130"/>
      <c r="C11" s="61" t="s">
        <v>148</v>
      </c>
      <c r="D11" s="61" t="s">
        <v>159</v>
      </c>
      <c r="E11" s="19" t="s">
        <v>149</v>
      </c>
      <c r="F11" s="64"/>
      <c r="G11" s="61" t="s">
        <v>94</v>
      </c>
      <c r="H11" s="33" t="s">
        <v>150</v>
      </c>
      <c r="I11" s="61" t="s">
        <v>95</v>
      </c>
      <c r="J11" s="58" t="s">
        <v>143</v>
      </c>
      <c r="K11" s="58" t="s">
        <v>144</v>
      </c>
    </row>
    <row r="12" spans="1:11" ht="64.5" thickBot="1" x14ac:dyDescent="0.3">
      <c r="A12" s="84"/>
      <c r="B12" s="146"/>
      <c r="C12" s="90" t="s">
        <v>160</v>
      </c>
      <c r="D12" s="79" t="s">
        <v>161</v>
      </c>
      <c r="E12" s="77" t="s">
        <v>141</v>
      </c>
      <c r="F12" s="91"/>
      <c r="G12" s="61" t="s">
        <v>94</v>
      </c>
      <c r="H12" s="79" t="s">
        <v>142</v>
      </c>
      <c r="I12" s="79" t="s">
        <v>95</v>
      </c>
      <c r="J12" s="80" t="s">
        <v>143</v>
      </c>
      <c r="K12" s="80" t="s">
        <v>144</v>
      </c>
    </row>
  </sheetData>
  <mergeCells count="5">
    <mergeCell ref="B5:B12"/>
    <mergeCell ref="A6:A7"/>
    <mergeCell ref="A8:A11"/>
    <mergeCell ref="C8:C10"/>
    <mergeCell ref="C5:C6"/>
  </mergeCells>
  <pageMargins left="0.25" right="0" top="0.5" bottom="0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E3" sqref="E3:I3"/>
    </sheetView>
  </sheetViews>
  <sheetFormatPr defaultRowHeight="15" x14ac:dyDescent="0.25"/>
  <cols>
    <col min="1" max="1" width="8.85546875" style="9" customWidth="1"/>
    <col min="2" max="2" width="36.140625" style="4" customWidth="1"/>
    <col min="3" max="3" width="10.42578125" style="9" customWidth="1"/>
    <col min="4" max="4" width="9.140625" style="9" customWidth="1"/>
    <col min="5" max="16384" width="9.140625" style="4"/>
  </cols>
  <sheetData>
    <row r="1" spans="1:9" ht="18.75" x14ac:dyDescent="0.25">
      <c r="A1" s="153" t="s">
        <v>181</v>
      </c>
      <c r="B1" s="153"/>
      <c r="C1" s="153"/>
      <c r="D1" s="153"/>
    </row>
    <row r="2" spans="1:9" ht="19.5" thickBot="1" x14ac:dyDescent="0.3">
      <c r="A2" s="32"/>
      <c r="B2" s="32"/>
      <c r="C2" s="32"/>
      <c r="D2" s="32"/>
    </row>
    <row r="3" spans="1:9" s="109" customFormat="1" ht="29.25" customHeight="1" x14ac:dyDescent="0.25">
      <c r="A3" s="138" t="s">
        <v>71</v>
      </c>
      <c r="B3" s="127" t="s">
        <v>183</v>
      </c>
      <c r="C3" s="127" t="s">
        <v>2</v>
      </c>
      <c r="D3" s="127"/>
      <c r="E3" s="123" t="s">
        <v>68</v>
      </c>
      <c r="F3" s="123"/>
      <c r="G3" s="123"/>
      <c r="H3" s="123"/>
      <c r="I3" s="124"/>
    </row>
    <row r="4" spans="1:9" s="109" customFormat="1" x14ac:dyDescent="0.25">
      <c r="A4" s="139"/>
      <c r="B4" s="128"/>
      <c r="C4" s="36" t="s">
        <v>50</v>
      </c>
      <c r="D4" s="36" t="s">
        <v>45</v>
      </c>
      <c r="E4" s="110">
        <v>2016</v>
      </c>
      <c r="F4" s="110">
        <v>2017</v>
      </c>
      <c r="G4" s="110">
        <v>2018</v>
      </c>
      <c r="H4" s="110">
        <v>2019</v>
      </c>
      <c r="I4" s="111">
        <v>2020</v>
      </c>
    </row>
    <row r="5" spans="1:9" ht="37.5" customHeight="1" x14ac:dyDescent="0.25">
      <c r="A5" s="101">
        <v>1</v>
      </c>
      <c r="B5" s="27" t="s">
        <v>66</v>
      </c>
      <c r="C5" s="102">
        <v>8602</v>
      </c>
      <c r="D5" s="102">
        <v>49</v>
      </c>
      <c r="E5" s="48">
        <v>0.45</v>
      </c>
      <c r="F5" s="48">
        <v>0.4</v>
      </c>
      <c r="G5" s="48">
        <v>0.35</v>
      </c>
      <c r="H5" s="48">
        <v>0.3</v>
      </c>
      <c r="I5" s="49">
        <v>0.25</v>
      </c>
    </row>
    <row r="6" spans="1:9" ht="30.75" customHeight="1" x14ac:dyDescent="0.25">
      <c r="A6" s="101">
        <v>2</v>
      </c>
      <c r="B6" s="107" t="s">
        <v>49</v>
      </c>
      <c r="C6" s="102">
        <v>2247</v>
      </c>
      <c r="D6" s="102">
        <v>18</v>
      </c>
      <c r="E6" s="48">
        <v>0.15</v>
      </c>
      <c r="F6" s="48">
        <v>0.12</v>
      </c>
      <c r="G6" s="48">
        <v>0.08</v>
      </c>
      <c r="H6" s="48">
        <v>0.04</v>
      </c>
      <c r="I6" s="50" t="s">
        <v>70</v>
      </c>
    </row>
    <row r="7" spans="1:9" x14ac:dyDescent="0.25">
      <c r="A7" s="101">
        <v>3</v>
      </c>
      <c r="B7" s="107" t="s">
        <v>67</v>
      </c>
      <c r="C7" s="102">
        <v>5726</v>
      </c>
      <c r="D7" s="102">
        <v>19</v>
      </c>
      <c r="E7" s="48">
        <v>0.16</v>
      </c>
      <c r="F7" s="48">
        <v>0.14000000000000001</v>
      </c>
      <c r="G7" s="48">
        <v>0.12</v>
      </c>
      <c r="H7" s="48">
        <v>0.08</v>
      </c>
      <c r="I7" s="62">
        <v>0.04</v>
      </c>
    </row>
    <row r="8" spans="1:9" ht="15.75" thickBot="1" x14ac:dyDescent="0.3">
      <c r="A8" s="70">
        <v>4</v>
      </c>
      <c r="B8" s="118" t="s">
        <v>182</v>
      </c>
      <c r="C8" s="119">
        <v>4640</v>
      </c>
      <c r="D8" s="120">
        <v>30</v>
      </c>
      <c r="E8" s="91"/>
      <c r="F8" s="91"/>
      <c r="G8" s="91"/>
      <c r="H8" s="91"/>
      <c r="I8" s="121"/>
    </row>
    <row r="23" spans="1:6" ht="26.25" x14ac:dyDescent="0.25">
      <c r="A23" s="152" t="s">
        <v>3</v>
      </c>
      <c r="B23" s="152"/>
      <c r="C23" s="152"/>
      <c r="D23" s="152"/>
    </row>
    <row r="24" spans="1:6" ht="18.75" x14ac:dyDescent="0.25">
      <c r="A24" s="153" t="s">
        <v>55</v>
      </c>
      <c r="B24" s="153"/>
      <c r="C24" s="153"/>
      <c r="D24" s="153"/>
    </row>
    <row r="25" spans="1:6" ht="15" customHeight="1" x14ac:dyDescent="0.25">
      <c r="A25" s="13"/>
      <c r="B25" s="13"/>
      <c r="C25" s="13"/>
      <c r="D25" s="13"/>
    </row>
    <row r="26" spans="1:6" ht="15" customHeight="1" x14ac:dyDescent="0.25">
      <c r="A26" s="154" t="s">
        <v>1</v>
      </c>
      <c r="B26" s="154" t="s">
        <v>36</v>
      </c>
      <c r="C26" s="156" t="s">
        <v>2</v>
      </c>
      <c r="D26" s="157"/>
    </row>
    <row r="27" spans="1:6" x14ac:dyDescent="0.25">
      <c r="A27" s="155"/>
      <c r="B27" s="155"/>
      <c r="C27" s="158" t="s">
        <v>0</v>
      </c>
      <c r="D27" s="159"/>
    </row>
    <row r="28" spans="1:6" x14ac:dyDescent="0.25">
      <c r="A28" s="14"/>
      <c r="B28" s="14"/>
      <c r="C28" s="20" t="s">
        <v>50</v>
      </c>
      <c r="D28" s="20" t="s">
        <v>45</v>
      </c>
    </row>
    <row r="29" spans="1:6" ht="25.5" x14ac:dyDescent="0.25">
      <c r="A29" s="11" t="s">
        <v>7</v>
      </c>
      <c r="B29" s="27" t="s">
        <v>48</v>
      </c>
      <c r="C29" s="28">
        <v>8602</v>
      </c>
      <c r="D29" s="28">
        <v>49</v>
      </c>
    </row>
    <row r="30" spans="1:6" x14ac:dyDescent="0.25">
      <c r="A30" s="11" t="s">
        <v>8</v>
      </c>
      <c r="B30" s="24" t="s">
        <v>49</v>
      </c>
      <c r="C30" s="15">
        <v>2247</v>
      </c>
      <c r="D30" s="15">
        <v>18</v>
      </c>
    </row>
    <row r="31" spans="1:6" ht="54" x14ac:dyDescent="0.25">
      <c r="A31" s="11" t="s">
        <v>9</v>
      </c>
      <c r="B31" s="24" t="s">
        <v>56</v>
      </c>
      <c r="C31" s="15">
        <v>624</v>
      </c>
      <c r="D31" s="15">
        <v>29</v>
      </c>
      <c r="E31" s="4">
        <v>40</v>
      </c>
      <c r="F31" s="4" t="e">
        <f>#REF!/E31</f>
        <v>#REF!</v>
      </c>
    </row>
    <row r="32" spans="1:6" x14ac:dyDescent="0.25">
      <c r="A32" s="11" t="s">
        <v>11</v>
      </c>
      <c r="B32" s="19" t="s">
        <v>47</v>
      </c>
      <c r="C32" s="15">
        <v>169</v>
      </c>
      <c r="D32" s="15">
        <v>1</v>
      </c>
    </row>
    <row r="33" spans="1:4" x14ac:dyDescent="0.25">
      <c r="A33" s="25" t="s">
        <v>10</v>
      </c>
      <c r="B33" s="24" t="s">
        <v>46</v>
      </c>
      <c r="C33" s="15">
        <v>5726</v>
      </c>
      <c r="D33" s="15">
        <v>19</v>
      </c>
    </row>
    <row r="34" spans="1:4" x14ac:dyDescent="0.25">
      <c r="A34" s="7"/>
      <c r="B34" s="23"/>
      <c r="C34" s="5"/>
      <c r="D34" s="5"/>
    </row>
    <row r="35" spans="1:4" x14ac:dyDescent="0.25">
      <c r="A35" s="7"/>
      <c r="B35" s="23"/>
      <c r="C35" s="5"/>
      <c r="D35" s="5"/>
    </row>
    <row r="36" spans="1:4" x14ac:dyDescent="0.25">
      <c r="A36" s="7"/>
      <c r="B36" s="23"/>
      <c r="C36" s="5"/>
      <c r="D36" s="5"/>
    </row>
    <row r="37" spans="1:4" x14ac:dyDescent="0.25">
      <c r="A37" s="7"/>
      <c r="B37" s="23"/>
      <c r="C37" s="5"/>
      <c r="D37" s="5"/>
    </row>
    <row r="38" spans="1:4" x14ac:dyDescent="0.25">
      <c r="A38" s="7"/>
      <c r="B38" s="23"/>
      <c r="C38" s="5"/>
      <c r="D38" s="5"/>
    </row>
    <row r="39" spans="1:4" x14ac:dyDescent="0.25">
      <c r="A39" s="7"/>
      <c r="B39" s="23"/>
      <c r="C39" s="5"/>
      <c r="D39" s="5"/>
    </row>
    <row r="40" spans="1:4" x14ac:dyDescent="0.25">
      <c r="A40" s="7"/>
      <c r="B40" s="23"/>
      <c r="C40" s="5"/>
      <c r="D40" s="5"/>
    </row>
    <row r="41" spans="1:4" x14ac:dyDescent="0.25">
      <c r="A41" s="7"/>
      <c r="B41" s="23"/>
      <c r="C41" s="5"/>
      <c r="D41" s="5"/>
    </row>
    <row r="42" spans="1:4" x14ac:dyDescent="0.25">
      <c r="A42" s="7"/>
      <c r="B42" s="23"/>
      <c r="C42" s="5"/>
      <c r="D42" s="5"/>
    </row>
    <row r="43" spans="1:4" x14ac:dyDescent="0.25">
      <c r="A43" s="7"/>
      <c r="B43" s="23"/>
      <c r="C43" s="5"/>
      <c r="D43" s="5"/>
    </row>
    <row r="44" spans="1:4" x14ac:dyDescent="0.25">
      <c r="A44" s="7"/>
      <c r="B44" s="23"/>
      <c r="C44" s="5"/>
      <c r="D44" s="5"/>
    </row>
    <row r="45" spans="1:4" x14ac:dyDescent="0.25">
      <c r="A45" s="7"/>
      <c r="B45" s="23"/>
      <c r="C45" s="5"/>
      <c r="D45" s="5"/>
    </row>
    <row r="46" spans="1:4" x14ac:dyDescent="0.25">
      <c r="A46" s="7"/>
      <c r="B46" s="23"/>
      <c r="C46" s="5"/>
      <c r="D46" s="5"/>
    </row>
    <row r="47" spans="1:4" x14ac:dyDescent="0.25">
      <c r="A47" s="7"/>
      <c r="B47" s="8"/>
      <c r="C47" s="6"/>
      <c r="D47" s="6"/>
    </row>
  </sheetData>
  <mergeCells count="11">
    <mergeCell ref="E3:I3"/>
    <mergeCell ref="A1:D1"/>
    <mergeCell ref="A3:A4"/>
    <mergeCell ref="B3:B4"/>
    <mergeCell ref="C3:D3"/>
    <mergeCell ref="A23:D23"/>
    <mergeCell ref="A24:D24"/>
    <mergeCell ref="A26:A27"/>
    <mergeCell ref="B26:B27"/>
    <mergeCell ref="C26:D26"/>
    <mergeCell ref="C27:D27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zoomScale="84" zoomScaleNormal="84" workbookViewId="0">
      <selection activeCell="N4" sqref="N4"/>
    </sheetView>
  </sheetViews>
  <sheetFormatPr defaultRowHeight="15" x14ac:dyDescent="0.25"/>
  <cols>
    <col min="1" max="1" width="3.42578125" customWidth="1"/>
    <col min="2" max="2" width="8.5703125" customWidth="1"/>
    <col min="3" max="3" width="12.5703125" customWidth="1"/>
    <col min="4" max="4" width="19.42578125" customWidth="1"/>
    <col min="5" max="5" width="12.140625" customWidth="1"/>
    <col min="6" max="6" width="9.42578125" customWidth="1"/>
    <col min="7" max="7" width="10.42578125" customWidth="1"/>
    <col min="8" max="8" width="16" customWidth="1"/>
    <col min="9" max="9" width="8.42578125" customWidth="1"/>
    <col min="10" max="10" width="15.7109375" customWidth="1"/>
    <col min="11" max="11" width="15.5703125" customWidth="1"/>
  </cols>
  <sheetData>
    <row r="2" spans="1:11" ht="18.75" x14ac:dyDescent="0.3">
      <c r="A2" s="85" t="s">
        <v>184</v>
      </c>
      <c r="B2" s="85"/>
      <c r="C2" s="85"/>
      <c r="D2" s="85"/>
      <c r="E2" s="85"/>
    </row>
    <row r="3" spans="1:11" ht="11.25" customHeight="1" x14ac:dyDescent="0.3">
      <c r="A3" s="85"/>
      <c r="B3" s="85"/>
      <c r="C3" s="85"/>
      <c r="D3" s="85"/>
      <c r="E3" s="85"/>
    </row>
    <row r="4" spans="1:11" s="87" customFormat="1" ht="64.5" x14ac:dyDescent="0.25">
      <c r="A4" s="57" t="s">
        <v>71</v>
      </c>
      <c r="B4" s="57" t="s">
        <v>72</v>
      </c>
      <c r="C4" s="57" t="s">
        <v>73</v>
      </c>
      <c r="D4" s="57" t="s">
        <v>74</v>
      </c>
      <c r="E4" s="57" t="s">
        <v>75</v>
      </c>
      <c r="F4" s="57" t="s">
        <v>111</v>
      </c>
      <c r="G4" s="57" t="s">
        <v>76</v>
      </c>
      <c r="H4" s="57" t="s">
        <v>139</v>
      </c>
      <c r="I4" s="57" t="s">
        <v>77</v>
      </c>
      <c r="J4" s="57" t="s">
        <v>78</v>
      </c>
      <c r="K4" s="57" t="s">
        <v>79</v>
      </c>
    </row>
    <row r="5" spans="1:11" ht="33.75" customHeight="1" x14ac:dyDescent="0.25">
      <c r="A5" s="163">
        <v>1</v>
      </c>
      <c r="B5" s="129" t="s">
        <v>185</v>
      </c>
      <c r="C5" s="142" t="s">
        <v>163</v>
      </c>
      <c r="D5" s="61" t="s">
        <v>164</v>
      </c>
      <c r="E5" s="129" t="s">
        <v>186</v>
      </c>
      <c r="F5" s="88">
        <v>3000</v>
      </c>
      <c r="G5" s="142" t="s">
        <v>94</v>
      </c>
      <c r="H5" s="142" t="s">
        <v>169</v>
      </c>
      <c r="I5" s="142" t="s">
        <v>95</v>
      </c>
      <c r="J5" s="142" t="s">
        <v>170</v>
      </c>
      <c r="K5" s="160" t="s">
        <v>165</v>
      </c>
    </row>
    <row r="6" spans="1:11" ht="36.75" customHeight="1" x14ac:dyDescent="0.25">
      <c r="A6" s="163"/>
      <c r="B6" s="130"/>
      <c r="C6" s="142"/>
      <c r="D6" s="61" t="s">
        <v>166</v>
      </c>
      <c r="E6" s="130"/>
      <c r="F6" s="88">
        <v>3000</v>
      </c>
      <c r="G6" s="142"/>
      <c r="H6" s="142"/>
      <c r="I6" s="142"/>
      <c r="J6" s="142"/>
      <c r="K6" s="161"/>
    </row>
    <row r="7" spans="1:11" ht="21" customHeight="1" x14ac:dyDescent="0.25">
      <c r="A7" s="163"/>
      <c r="B7" s="130"/>
      <c r="C7" s="142"/>
      <c r="D7" s="61" t="s">
        <v>167</v>
      </c>
      <c r="E7" s="130"/>
      <c r="F7" s="88"/>
      <c r="G7" s="142"/>
      <c r="H7" s="142"/>
      <c r="I7" s="142"/>
      <c r="J7" s="142"/>
      <c r="K7" s="161"/>
    </row>
    <row r="8" spans="1:11" ht="23.25" customHeight="1" x14ac:dyDescent="0.25">
      <c r="A8" s="163"/>
      <c r="B8" s="130"/>
      <c r="C8" s="142"/>
      <c r="D8" s="61" t="s">
        <v>168</v>
      </c>
      <c r="E8" s="131"/>
      <c r="F8" s="88">
        <v>3000</v>
      </c>
      <c r="G8" s="142"/>
      <c r="H8" s="142"/>
      <c r="I8" s="142"/>
      <c r="J8" s="142"/>
      <c r="K8" s="162"/>
    </row>
    <row r="9" spans="1:11" ht="75.75" customHeight="1" x14ac:dyDescent="0.25">
      <c r="A9" s="163"/>
      <c r="B9" s="130"/>
      <c r="C9" s="142" t="s">
        <v>260</v>
      </c>
      <c r="D9" s="19" t="s">
        <v>261</v>
      </c>
      <c r="E9" s="19" t="s">
        <v>187</v>
      </c>
      <c r="F9" s="68">
        <v>1000</v>
      </c>
      <c r="G9" s="142" t="s">
        <v>94</v>
      </c>
      <c r="H9" s="142" t="s">
        <v>188</v>
      </c>
      <c r="I9" s="164" t="s">
        <v>95</v>
      </c>
      <c r="J9" s="142" t="s">
        <v>189</v>
      </c>
      <c r="K9" s="151" t="s">
        <v>190</v>
      </c>
    </row>
    <row r="10" spans="1:11" ht="62.25" customHeight="1" x14ac:dyDescent="0.25">
      <c r="A10" s="163"/>
      <c r="B10" s="130"/>
      <c r="C10" s="142"/>
      <c r="D10" s="19" t="s">
        <v>262</v>
      </c>
      <c r="E10" s="19" t="s">
        <v>187</v>
      </c>
      <c r="F10" s="68">
        <v>1000</v>
      </c>
      <c r="G10" s="142"/>
      <c r="H10" s="142"/>
      <c r="I10" s="164"/>
      <c r="J10" s="142"/>
      <c r="K10" s="151"/>
    </row>
    <row r="11" spans="1:11" ht="78" customHeight="1" x14ac:dyDescent="0.25">
      <c r="A11" s="163"/>
      <c r="B11" s="130"/>
      <c r="C11" s="142"/>
      <c r="D11" s="19" t="s">
        <v>263</v>
      </c>
      <c r="E11" s="19" t="s">
        <v>187</v>
      </c>
      <c r="F11" s="68">
        <v>1000</v>
      </c>
      <c r="G11" s="142"/>
      <c r="H11" s="142"/>
      <c r="I11" s="164"/>
      <c r="J11" s="142"/>
      <c r="K11" s="151"/>
    </row>
    <row r="12" spans="1:11" ht="39.75" customHeight="1" x14ac:dyDescent="0.25">
      <c r="A12" s="163"/>
      <c r="B12" s="130"/>
      <c r="C12" s="142"/>
      <c r="D12" s="19" t="s">
        <v>264</v>
      </c>
      <c r="E12" s="19" t="s">
        <v>187</v>
      </c>
      <c r="F12" s="68">
        <v>1000</v>
      </c>
      <c r="G12" s="142"/>
      <c r="H12" s="142"/>
      <c r="I12" s="164"/>
      <c r="J12" s="142"/>
      <c r="K12" s="151"/>
    </row>
    <row r="13" spans="1:11" ht="64.5" customHeight="1" x14ac:dyDescent="0.25">
      <c r="A13" s="163"/>
      <c r="B13" s="130" t="s">
        <v>185</v>
      </c>
      <c r="C13" s="129" t="s">
        <v>191</v>
      </c>
      <c r="D13" s="19" t="s">
        <v>192</v>
      </c>
      <c r="E13" s="19" t="s">
        <v>194</v>
      </c>
      <c r="F13" s="68">
        <v>500</v>
      </c>
      <c r="G13" s="129" t="s">
        <v>94</v>
      </c>
      <c r="H13" s="151" t="s">
        <v>195</v>
      </c>
      <c r="I13" s="151" t="s">
        <v>95</v>
      </c>
      <c r="J13" s="142" t="s">
        <v>196</v>
      </c>
      <c r="K13" s="151" t="s">
        <v>197</v>
      </c>
    </row>
    <row r="14" spans="1:11" ht="51" x14ac:dyDescent="0.25">
      <c r="A14" s="163"/>
      <c r="B14" s="131"/>
      <c r="C14" s="131"/>
      <c r="D14" s="19" t="s">
        <v>193</v>
      </c>
      <c r="E14" s="19" t="s">
        <v>194</v>
      </c>
      <c r="F14" s="68">
        <v>500</v>
      </c>
      <c r="G14" s="131"/>
      <c r="H14" s="151"/>
      <c r="I14" s="151"/>
      <c r="J14" s="142"/>
      <c r="K14" s="151"/>
    </row>
  </sheetData>
  <mergeCells count="22">
    <mergeCell ref="A5:A14"/>
    <mergeCell ref="C13:C14"/>
    <mergeCell ref="G9:G12"/>
    <mergeCell ref="H9:H12"/>
    <mergeCell ref="I9:I12"/>
    <mergeCell ref="C5:C8"/>
    <mergeCell ref="H5:H8"/>
    <mergeCell ref="I5:I8"/>
    <mergeCell ref="G5:G8"/>
    <mergeCell ref="B5:B12"/>
    <mergeCell ref="C9:C12"/>
    <mergeCell ref="K13:K14"/>
    <mergeCell ref="G13:G14"/>
    <mergeCell ref="E5:E8"/>
    <mergeCell ref="K5:K8"/>
    <mergeCell ref="B13:B14"/>
    <mergeCell ref="H13:H14"/>
    <mergeCell ref="I13:I14"/>
    <mergeCell ref="J13:J14"/>
    <mergeCell ref="J9:J12"/>
    <mergeCell ref="K9:K12"/>
    <mergeCell ref="J5:J8"/>
  </mergeCells>
  <pageMargins left="0.45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10" sqref="E10"/>
    </sheetView>
  </sheetViews>
  <sheetFormatPr defaultRowHeight="15" x14ac:dyDescent="0.25"/>
  <cols>
    <col min="1" max="1" width="9.7109375" style="9" customWidth="1"/>
    <col min="2" max="2" width="31" style="4" customWidth="1"/>
    <col min="3" max="3" width="24.42578125" style="9" customWidth="1"/>
    <col min="4" max="16384" width="9.140625" style="4"/>
  </cols>
  <sheetData>
    <row r="1" spans="1:4" x14ac:dyDescent="0.25">
      <c r="A1" s="7"/>
      <c r="B1" s="1"/>
      <c r="C1" s="6"/>
    </row>
    <row r="2" spans="1:4" s="22" customFormat="1" ht="18.75" customHeight="1" x14ac:dyDescent="0.25">
      <c r="A2" s="165" t="s">
        <v>171</v>
      </c>
      <c r="B2" s="165"/>
      <c r="C2" s="165"/>
    </row>
    <row r="3" spans="1:4" s="22" customFormat="1" ht="18.75" customHeight="1" thickBot="1" x14ac:dyDescent="0.3">
      <c r="A3" s="92"/>
      <c r="B3" s="92"/>
      <c r="C3" s="92"/>
    </row>
    <row r="4" spans="1:4" ht="41.25" customHeight="1" x14ac:dyDescent="0.25">
      <c r="A4" s="138" t="s">
        <v>71</v>
      </c>
      <c r="B4" s="127" t="s">
        <v>36</v>
      </c>
      <c r="C4" s="93" t="s">
        <v>2</v>
      </c>
    </row>
    <row r="5" spans="1:4" ht="15.75" customHeight="1" x14ac:dyDescent="0.25">
      <c r="A5" s="139"/>
      <c r="B5" s="128"/>
      <c r="C5" s="94" t="s">
        <v>50</v>
      </c>
    </row>
    <row r="6" spans="1:4" ht="44.25" customHeight="1" x14ac:dyDescent="0.25">
      <c r="A6" s="95">
        <v>1</v>
      </c>
      <c r="B6" s="24" t="s">
        <v>37</v>
      </c>
      <c r="C6" s="96">
        <v>849</v>
      </c>
      <c r="D6" s="3"/>
    </row>
    <row r="7" spans="1:4" ht="44.25" customHeight="1" x14ac:dyDescent="0.25">
      <c r="A7" s="95">
        <v>2</v>
      </c>
      <c r="B7" s="24" t="s">
        <v>20</v>
      </c>
      <c r="C7" s="97">
        <v>237</v>
      </c>
      <c r="D7" s="3"/>
    </row>
    <row r="8" spans="1:4" ht="44.25" customHeight="1" x14ac:dyDescent="0.25">
      <c r="A8" s="95">
        <v>3</v>
      </c>
      <c r="B8" s="24" t="s">
        <v>21</v>
      </c>
      <c r="C8" s="97">
        <v>772</v>
      </c>
      <c r="D8" s="3"/>
    </row>
    <row r="9" spans="1:4" ht="44.25" customHeight="1" x14ac:dyDescent="0.25">
      <c r="A9" s="95">
        <v>4</v>
      </c>
      <c r="B9" s="24" t="s">
        <v>22</v>
      </c>
      <c r="C9" s="97">
        <v>506</v>
      </c>
      <c r="D9" s="3"/>
    </row>
    <row r="10" spans="1:4" x14ac:dyDescent="0.25">
      <c r="A10" s="95">
        <v>5</v>
      </c>
      <c r="B10" s="24" t="s">
        <v>32</v>
      </c>
      <c r="C10" s="97">
        <v>620</v>
      </c>
    </row>
    <row r="11" spans="1:4" ht="27" x14ac:dyDescent="0.25">
      <c r="A11" s="95">
        <v>6</v>
      </c>
      <c r="B11" s="24" t="s">
        <v>33</v>
      </c>
      <c r="C11" s="97">
        <v>763</v>
      </c>
    </row>
    <row r="12" spans="1:4" x14ac:dyDescent="0.25">
      <c r="A12" s="95">
        <v>7</v>
      </c>
      <c r="B12" s="24" t="s">
        <v>34</v>
      </c>
      <c r="C12" s="97">
        <v>20</v>
      </c>
    </row>
    <row r="13" spans="1:4" ht="27.75" thickBot="1" x14ac:dyDescent="0.3">
      <c r="A13" s="98">
        <v>8</v>
      </c>
      <c r="B13" s="71" t="s">
        <v>35</v>
      </c>
      <c r="C13" s="99">
        <v>45</v>
      </c>
    </row>
  </sheetData>
  <mergeCells count="3">
    <mergeCell ref="A4:A5"/>
    <mergeCell ref="B4:B5"/>
    <mergeCell ref="A2:C2"/>
  </mergeCells>
  <pageMargins left="0.95" right="0.4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stat water,house</vt:lpstr>
      <vt:lpstr>plan- water, house</vt:lpstr>
      <vt:lpstr>stat edu</vt:lpstr>
      <vt:lpstr>plan edu</vt:lpstr>
      <vt:lpstr>stat health</vt:lpstr>
      <vt:lpstr>plan health</vt:lpstr>
      <vt:lpstr>stat poverty</vt:lpstr>
      <vt:lpstr>plan-poverty</vt:lpstr>
      <vt:lpstr>stat entrp</vt:lpstr>
      <vt:lpstr>plan entre</vt:lpstr>
      <vt:lpstr>STAT- ENVI</vt:lpstr>
      <vt:lpstr>PL-ENV</vt:lpstr>
      <vt:lpstr>STAT- ROAD</vt:lpstr>
      <vt:lpstr>PLAN-ROAD</vt:lpstr>
      <vt:lpstr>stat society</vt:lpstr>
      <vt:lpstr>'plan edu'!Print_Titles</vt:lpstr>
      <vt:lpstr>'plan-poverty'!Print_Titles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PC</dc:creator>
  <cp:lastModifiedBy>DS PLAN</cp:lastModifiedBy>
  <cp:lastPrinted>2018-09-03T14:19:09Z</cp:lastPrinted>
  <dcterms:created xsi:type="dcterms:W3CDTF">2016-03-28T05:38:46Z</dcterms:created>
  <dcterms:modified xsi:type="dcterms:W3CDTF">2018-09-03T14:42:24Z</dcterms:modified>
</cp:coreProperties>
</file>